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eivin\Compras Dropbox\Greivin Arredondo\Registro de quejas\"/>
    </mc:Choice>
  </mc:AlternateContent>
  <bookViews>
    <workbookView xWindow="0" yWindow="0" windowWidth="20490" windowHeight="7155"/>
  </bookViews>
  <sheets>
    <sheet name="Hoja1" sheetId="1" r:id="rId1"/>
    <sheet name="Hoja2" sheetId="2" r:id="rId2"/>
  </sheets>
  <definedNames>
    <definedName name="_xlnm._FilterDatabase" localSheetId="0" hidden="1">Hoja1!$A$2:$X$197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C1" i="2"/>
</calcChain>
</file>

<file path=xl/comments1.xml><?xml version="1.0" encoding="utf-8"?>
<comments xmlns="http://schemas.openxmlformats.org/spreadsheetml/2006/main">
  <authors>
    <author>Arenal Springs</author>
  </authors>
  <commentList>
    <comment ref="E192" authorId="0" shapeId="0">
      <text>
        <r>
          <rPr>
            <sz val="12"/>
            <color rgb="FF000000"/>
            <rFont val="Calibri"/>
            <family val="2"/>
          </rPr>
          <t>c1, estaba muy tranquilo
c2, pedía algo a cambio</t>
        </r>
      </text>
    </comment>
  </commentList>
</comments>
</file>

<file path=xl/sharedStrings.xml><?xml version="1.0" encoding="utf-8"?>
<sst xmlns="http://schemas.openxmlformats.org/spreadsheetml/2006/main" count="2285" uniqueCount="547">
  <si>
    <t>C1</t>
  </si>
  <si>
    <t>Restaurante</t>
  </si>
  <si>
    <t>Precios por encima de la calidad de los platillos</t>
  </si>
  <si>
    <t>Verificar los precios</t>
  </si>
  <si>
    <t>Hoja de evaluación</t>
  </si>
  <si>
    <t>ROJA</t>
  </si>
  <si>
    <t>YA SE HIZO CAMBIO DE MENU</t>
  </si>
  <si>
    <t>N/D</t>
  </si>
  <si>
    <t>c1</t>
  </si>
  <si>
    <t>Calidad, variedad y precios deben mejorar</t>
  </si>
  <si>
    <t>Mejorar lo indicado</t>
  </si>
  <si>
    <t>NO</t>
  </si>
  <si>
    <t>CALIDAD COMIDA</t>
  </si>
  <si>
    <t>SI</t>
  </si>
  <si>
    <t>Cantidad reducida respecto al precio</t>
  </si>
  <si>
    <t>Verificar las cantidades y precios</t>
  </si>
  <si>
    <t>VERDE</t>
  </si>
  <si>
    <t>VALIDAR EL TAMAÑO DE AS PORCIONES CON EL CHEFF</t>
  </si>
  <si>
    <t>A Y B GERENTE</t>
  </si>
  <si>
    <t>Comida demasiado cara, porciones muy pequeñas, por eso cenamos afuera</t>
  </si>
  <si>
    <t xml:space="preserve">Verificar precios y porciones </t>
  </si>
  <si>
    <t>Precios caros</t>
  </si>
  <si>
    <t xml:space="preserve">Verificar precios, comunicar a lideres de departamento acerca de la conducta de colaboradores </t>
  </si>
  <si>
    <t>Bar Húmedo</t>
  </si>
  <si>
    <t>Personal fue poco cortez con nosotros quizás por ser ticos, porque con los extrangeros fue diferente</t>
  </si>
  <si>
    <t xml:space="preserve">Hablar con compañeros del bar humedo </t>
  </si>
  <si>
    <t>YA SE HICIERON LOS AJUSTES DE PERSONAL QUE MITIGAN ESTA QUEJA</t>
  </si>
  <si>
    <t>SERVICIO AL CLIENTE RESTAURANTE</t>
  </si>
  <si>
    <t xml:space="preserve">Identifcar la comida que se sirve en desayuno con etiquetas. </t>
  </si>
  <si>
    <t xml:space="preserve">Consultar al capitán </t>
  </si>
  <si>
    <t>HABLAR CON GERENTE DE AYB SOBRE ESTA SITUACIÓN Y MONITOREAR</t>
  </si>
  <si>
    <t>DESAYUNOS</t>
  </si>
  <si>
    <t xml:space="preserve">Happy hour si fuera posible. </t>
  </si>
  <si>
    <t>Revisar el área</t>
  </si>
  <si>
    <t>SE ESTÁ ESTABLECIENDO LA CREACION DE UNA HAPPY HOUR</t>
  </si>
  <si>
    <t xml:space="preserve">Lugar más tranquilo con música. </t>
  </si>
  <si>
    <t>Ver viabilidad</t>
  </si>
  <si>
    <t>AMARILLO</t>
  </si>
  <si>
    <t>SUGERIR A GERENCIA EL ACONDICIONAMIENTO DEL ÁREA FRENTE A LOCKERS PARA JUEGOS Y ESTE FIN</t>
  </si>
  <si>
    <t>GERENCIA</t>
  </si>
  <si>
    <t>Habitación</t>
  </si>
  <si>
    <t>Poca variedad en la cena para vegetarianos.</t>
  </si>
  <si>
    <t>Revisar lo solicitado</t>
  </si>
  <si>
    <t>VALIDAR LAS OPCIONES PARA VEGETARIANOS Y LA CAPACIDAD DEL SALONERO PARA COMUNICAR ESTAS OPCIONES</t>
  </si>
  <si>
    <t>CSC</t>
  </si>
  <si>
    <t>Pocos postres.</t>
  </si>
  <si>
    <t>VALIDAR LAS OPCIONES DE POSTRES</t>
  </si>
  <si>
    <t>No ofrecemos café descafeinado.</t>
  </si>
  <si>
    <t>PREGUNTAR LA EXISTENCIA DE PRESENTACIONES PARA LA HABITACIÓN DE CAFÉ DESCAFEINADO</t>
  </si>
  <si>
    <t>PROVEEDURIA</t>
  </si>
  <si>
    <t>Saloneros no hablan buen inglés.</t>
  </si>
  <si>
    <t>URGE UNA POLÍTICA DE CONTRATACIÓN DE PERSONAL BILINGÜE / CAPACITAR EN INGLES A LOS SALONEROS QUE TENGAN DEFICIENCIA</t>
  </si>
  <si>
    <t>VEGETARIANOS</t>
  </si>
  <si>
    <t>Calidad de las pastas no tan buena, y cero información sobre que el ti caín iba a estar cerrado</t>
  </si>
  <si>
    <t>Verificar la calidad y mejorar</t>
  </si>
  <si>
    <t>YA PASÓ EL CIERRE DE TICAIN</t>
  </si>
  <si>
    <t>Desayuno debe tener mas opciones de ingredientes para agregar a los omelets.</t>
  </si>
  <si>
    <t>Ver viabilidad en el desayunos.</t>
  </si>
  <si>
    <t>COORDINAR CON COSTOS LA POSIBILIDAD DE ABRIR 1 OPCIÓN MAS (TOCINETA)</t>
  </si>
  <si>
    <t>La comida en general no es tan buena, excepto el desayuno.</t>
  </si>
  <si>
    <t>Hablar con cocina para mejorar la calidad</t>
  </si>
  <si>
    <t>515/514</t>
  </si>
  <si>
    <t>C2</t>
  </si>
  <si>
    <t>El dia 24/12 tenia la cena de navidad, ellos fueron pero una cajera les solicito que primero fuera a pagar la cena.  Pero ellos  ya la tenian incluidad</t>
  </si>
  <si>
    <t>Hable con Steven, Ellos tomaron la cena el 25/12 Carta Blanca</t>
  </si>
  <si>
    <t xml:space="preserve">Erika </t>
  </si>
  <si>
    <t>Recepcion</t>
  </si>
  <si>
    <t>Huesped se queja por el alto precio de las comidas</t>
  </si>
  <si>
    <t>Pocas opciones al desayuno (huesped suguiere agregar tocineta)</t>
  </si>
  <si>
    <t>La calidad de la comida necesita ser mejorada, en especial el desayuno, fue muy decepcionante para el huesped</t>
  </si>
  <si>
    <t xml:space="preserve">El día 25/12/2017 el pollo no estaba bien cocinado </t>
  </si>
  <si>
    <t>Implementar más opciones vegetarianas. Los precios de restaurante muy altos</t>
  </si>
  <si>
    <t>El servicio en la cena fue lento</t>
  </si>
  <si>
    <t>COMUNICAR AL GERENTE A Y B</t>
  </si>
  <si>
    <t xml:space="preserve">Seria bueno que tengan mas variedad para vegetarianos </t>
  </si>
  <si>
    <t>Los huevos en el desayuno no estaban buenoS</t>
  </si>
  <si>
    <t>Hotel</t>
  </si>
  <si>
    <t xml:space="preserve"> El restaurante es demasiado caro, $17 por una ensalada basica</t>
  </si>
  <si>
    <t>Mas opciones vegetarianas sería bueno</t>
  </si>
  <si>
    <t>Consultar con A y B las posibilidades</t>
  </si>
  <si>
    <t>EXISTE UN MENU VEGETARIANO</t>
  </si>
  <si>
    <t>109-110</t>
  </si>
  <si>
    <t>Las porciones de comida son demasiado pequeñas en comparación con los precios</t>
  </si>
  <si>
    <t>Revisar lo solicitado con A y B</t>
  </si>
  <si>
    <t>Más variedad de frutas y panes en el desayuno</t>
  </si>
  <si>
    <t>HACER MONITOREOS DURANTE 1 SEMANA PARA VALIDAR ESTA QUEJA</t>
  </si>
  <si>
    <t>CSC - TODOS</t>
  </si>
  <si>
    <t>Restaurantes muy caros y la calidad no es proporcional a esto</t>
  </si>
  <si>
    <t xml:space="preserve">Restaurante: muy caro y comida de VERDE calidad, salmón con no muy buen sabor, hamburguesas la carne estaba cruda, desayuno muy bueno, </t>
  </si>
  <si>
    <t>HABLAR CON GERENCIA SOBRE LA NECESIDAD DE LÁMPARAS</t>
  </si>
  <si>
    <t>Reporta que la calidad del café no era buena</t>
  </si>
  <si>
    <t>SE REUNEN HOY CON EL BARISTA</t>
  </si>
  <si>
    <t>COMPRAS</t>
  </si>
  <si>
    <t>Deberían haber mas opciones vegetarianas en el menú</t>
  </si>
  <si>
    <t>Agregar opciones para vegetarianos en el menú.</t>
  </si>
  <si>
    <t>PREGUNTAR POR LA EXISTENCIA DEL MENU VEGETARIANO PARA DARLE USO</t>
  </si>
  <si>
    <t>CSC - IVAN</t>
  </si>
  <si>
    <t xml:space="preserve">Recepción </t>
  </si>
  <si>
    <t>Indica que solicitó una copa de vino en el wet bar y le dieron la mas cara sin saber que habia una lista de precios o sin ofrecerle un menú para ver opciones y elegir la de su preferencia</t>
  </si>
  <si>
    <t>brindar lista de precios a la hora de solicitar una bebida para ver opciones</t>
  </si>
  <si>
    <t>Jean Pierre</t>
  </si>
  <si>
    <t>REVISAR QUIEN ATENDIÓ AL CLIENTE Y EXPLICAR LA IMPORTANCIA DE OFRECER EL MENÚ DE VINOS</t>
  </si>
  <si>
    <t>CSC - DIEGO CAB</t>
  </si>
  <si>
    <t>La comida en el restaurante fue buena pero sobrevalorada</t>
  </si>
  <si>
    <t>CONOCER EN QUE ÁREA SE REFIERE</t>
  </si>
  <si>
    <t>CSC - LIZ</t>
  </si>
  <si>
    <t>El desayuno no tiene vegetales ni mucho pan ni granos, ademas los precios son altos comparados con las pequeñas porciones que se sirven.</t>
  </si>
  <si>
    <t>2018--01-103</t>
  </si>
  <si>
    <t>En el bar la atención y la cortesía no fueron las esperadas ya que una de las meseras no se sabía bien en el menú y no logró entender lo que queria el huesped para comer.</t>
  </si>
  <si>
    <t>2018--01-124</t>
  </si>
  <si>
    <t>El desayuno pudo haber sido mas variado y de mejor calidad y la comida del bar de la piscina estaba muy salada.</t>
  </si>
  <si>
    <t>2018--01-125</t>
  </si>
  <si>
    <t>Una botella de agua en 5 dolares es muy cara.</t>
  </si>
  <si>
    <t>2018--01-137</t>
  </si>
  <si>
    <t>PRECIOS ALTOS EN PRODUCTOS</t>
  </si>
  <si>
    <t>La comida no le pareció buena al huesped.</t>
  </si>
  <si>
    <t>2018--01-128</t>
  </si>
  <si>
    <t>Huesped se queja que el bar de la piscina deberia de quedar limpio asi los huespedes no ven el desorden de vasos, ademas encontró servilletas tiradas en los alrededores y copas vacias.</t>
  </si>
  <si>
    <t>Recoger el bar de la piscina para que los huespedes no vean desorden.</t>
  </si>
  <si>
    <t>2018--01-126</t>
  </si>
  <si>
    <t>Deberían tener algunos platillos con un costo menor</t>
  </si>
  <si>
    <t>2018--01-139</t>
  </si>
  <si>
    <t>Sería muy bueno que tuvieran precios mas bajos en las comidas</t>
  </si>
  <si>
    <t>2018--01-140</t>
  </si>
  <si>
    <t>AL momento de pagar en el restaurante fue lento</t>
  </si>
  <si>
    <t>No hay mucha variedad en las comidas de un día a otro para los grupos.</t>
  </si>
  <si>
    <t>2018--01-149</t>
  </si>
  <si>
    <t>mas variedad en la comida</t>
  </si>
  <si>
    <t>2018--01-166</t>
  </si>
  <si>
    <t xml:space="preserve">CSC-GERENCIA </t>
  </si>
  <si>
    <t>C3</t>
  </si>
  <si>
    <t xml:space="preserve">Restaurante </t>
  </si>
  <si>
    <t>Ricardo Howell se molestó por que la  porción de la corvina es demasiado pequeño, mas por él, le preocupa que lo clientes están recibiendo las mismas porciones.</t>
  </si>
  <si>
    <t xml:space="preserve">Roman </t>
  </si>
  <si>
    <t>ERROR A LA HORA DE SERVIR LA PORCIÓN DEL CLIENTE</t>
  </si>
  <si>
    <t>Bar Barril</t>
  </si>
  <si>
    <t xml:space="preserve">El cliente se molesta por que la cantidad de la  pasta que pidió era muy poca, no se le sentía la corvina ni los calamares y a pesar de eso el precio es demadiado alto </t>
  </si>
  <si>
    <t>No se le cobró el plato y se le regalaron postres</t>
  </si>
  <si>
    <t>Gerardo</t>
  </si>
  <si>
    <t>NO SE VOLVERÁ A SEPARAR PORCIONES EN PLATOS, SE ENTREGARÁ EL PLATO Y EL CLIENTE SEPARA</t>
  </si>
  <si>
    <t>GERENTE A Y B</t>
  </si>
  <si>
    <t>c2</t>
  </si>
  <si>
    <t xml:space="preserve">Cliente se molesta por la mala calidad del churrasco, muy grasoso y se le ven muchos tendones </t>
  </si>
  <si>
    <t>Se le hizo descuento en la factura </t>
  </si>
  <si>
    <t xml:space="preserve">Julian </t>
  </si>
  <si>
    <t>DESESTIMADA</t>
  </si>
  <si>
    <t>OPINION MUY SUBJETIVA</t>
  </si>
  <si>
    <t>N/A</t>
  </si>
  <si>
    <t>El martini con Gin estaba muy diluido y débil</t>
  </si>
  <si>
    <t>2018--01-171</t>
  </si>
  <si>
    <t>PROBAR EL LICOR SI ESTÁ DIULUIDO O DEBIL</t>
  </si>
  <si>
    <t>Huesped indica que la comida no tiene etiquetas y sería muy importante para personas alergicas que necesitan saber los ingredientes que se usan en las comidas.</t>
  </si>
  <si>
    <t>2018--01-176</t>
  </si>
  <si>
    <t xml:space="preserve">Propuesta de restaurante con condiciones para garantizar al cliente </t>
  </si>
  <si>
    <t>El hotel necesita mas restaurantes ya que los que hay tienen precios muy altos.</t>
  </si>
  <si>
    <t>2018--01-178</t>
  </si>
  <si>
    <t>Propuesta de un chef que capacite y asesore // restaurante típico con precios accesibles y se complaceria a quienes buscan directamente esa opción</t>
  </si>
  <si>
    <t>restaurante</t>
  </si>
  <si>
    <t>Huesped se mostró molesta porque fue al desayuno a las 9:15, esperó hasta las 9:26 para que la atendieran y el salonero solo le dio una taza de café y por falta de información, ella esperó a que el salonero volviera y cuando preguntó por desayuno le dijeron que ya era muy tarde</t>
  </si>
  <si>
    <t>Se le ofreció a la huesped compensaciones por el error que se cometió, asi como las disculpas del caso, se le preguntó si desayuno bien y dijo que estaba bien con las frutas y el café que pudo tomar pero queria hacer la observación para que no pase de nuevo</t>
  </si>
  <si>
    <t xml:space="preserve">Fernando </t>
  </si>
  <si>
    <t>SE DEBE DE INDAGAR A A LA PERSONA QUE ATENDIÓ ESE DÍA</t>
  </si>
  <si>
    <t>No hay habladores en el buffet de cena, para el grupo de caravan, en el area de postres habían hormigas.</t>
  </si>
  <si>
    <t>Colocar habladores</t>
  </si>
  <si>
    <t>César</t>
  </si>
  <si>
    <t>CONSTANCIA EN LA SUPERVISIÓN DE BUFET DE CENAS</t>
  </si>
  <si>
    <t>Huesped de Caravan solicitó una bebida, se le tomó la orden sin embargo duraron alrededor de 20 minutos, en traerlo y ella nos indica que no le explicaron cuanta tiempo iba a tener que esperar por la bebida. </t>
  </si>
  <si>
    <t>Traer la bebida de inmediato</t>
  </si>
  <si>
    <t>Recepcion-LC</t>
  </si>
  <si>
    <t>HABLAR CON GERARDO SOBRE ESTE ASUNTO</t>
  </si>
  <si>
    <t>Huesped indica que para el desayuno le hubiera gustado tener nueces y semillas.</t>
  </si>
  <si>
    <t>2018--01-222</t>
  </si>
  <si>
    <t>EXISTE UN PLAN PARA AGREGAR ADEMAS DE ESTO, TOCINETA</t>
  </si>
  <si>
    <t>Huesped indica que hubo un único problema durante su estadía y fue que en el desayuno mientras esperaban por unos huevos que se cocinaran se les limpió la mesa y se les retiró los platos.</t>
  </si>
  <si>
    <t>2018--01-254</t>
  </si>
  <si>
    <t>VA A HABLAR CON EL EQUIPO DE TRABAJO</t>
  </si>
  <si>
    <t>Huesped se queja de que no hay huevos al desayuno en el primer día y que la fila para el omellet era muy larga.</t>
  </si>
  <si>
    <t>2018--01-255</t>
  </si>
  <si>
    <t>EVALUAR OPCIONES PARA PREPARACION DE HUEVOS Y OMELETH</t>
  </si>
  <si>
    <t>CSC - DIEGO</t>
  </si>
  <si>
    <t>El hotel debería ofrecer algún desayuno menos formal y con opciones rápidas para los huespedes que necesitan irse rápido a algun tour. Además, indica que los precios de las comidas son un poco caros para la cantidad que se sirve.</t>
  </si>
  <si>
    <t>2018--01-256</t>
  </si>
  <si>
    <t>EXISTEN OPCIONES PARA LLEVAR</t>
  </si>
  <si>
    <t>La comida tiene precios sobrevalorados y la comida del restaurante italiano especialmente necesita mejorar ya que no fue buena.</t>
  </si>
  <si>
    <t>2018--01-258</t>
  </si>
  <si>
    <t>ESPERAR LOS COMENTARIOS QUE GENERARÁ EL CAMBIO DE MENU</t>
  </si>
  <si>
    <t>Huesped se encuentra decepcionado del hotel ya que carece de un menú vegetariano y de comida libre de glutten.</t>
  </si>
  <si>
    <t>2018--02-19</t>
  </si>
  <si>
    <t>VALIDAR LA EXISTENCIA DE LOS MENUS</t>
  </si>
  <si>
    <t>Huesped indica que su estadía en el hotel hubiera sido mucho mas placentera si hubiera más opciones libres de glutten para los huespedes, además la comida esta sobrevalorada y es servida en pequeñas porciones.</t>
  </si>
  <si>
    <t>2018--02-22</t>
  </si>
  <si>
    <t>LO CAMBIOS EN EL MENU NO SURTIERON EL EFECTO ESPERADO</t>
  </si>
  <si>
    <t>Huesped se queja acerca de la carencia de etiquetas en las comidas para saber que es lo que se están sirviendo.</t>
  </si>
  <si>
    <t>2018--02-52</t>
  </si>
  <si>
    <t>Huesped se queja de los precios del restaurante los cuales según su criterio estan altos.</t>
  </si>
  <si>
    <t>2018--02-66</t>
  </si>
  <si>
    <t>SE HICIERON MODIFICACIONES AL MENU, Y NO SURTIERON EFECTO</t>
  </si>
  <si>
    <t>Huesped se queja que la comida podría ser mejor y que no le parecen los precios.</t>
  </si>
  <si>
    <t>2018--02-72</t>
  </si>
  <si>
    <t>Sushi</t>
  </si>
  <si>
    <t>Huesped indica que la comida del Sushi fue muy mala y sugiere remplazar ese restaurante por algún otro tipo de comida.</t>
  </si>
  <si>
    <t>2018--02-113</t>
  </si>
  <si>
    <t>COMENTAR CON DON MINOR ESTA SUGERENCIA</t>
  </si>
  <si>
    <t>CSC - GERENCIA</t>
  </si>
  <si>
    <t>SUSHI</t>
  </si>
  <si>
    <t>Huespedes indican que en el desayuno hace falta tocineta y papas.</t>
  </si>
  <si>
    <t>2018--02-178</t>
  </si>
  <si>
    <t>DIEGO PROCEDERÁ A ESTABLECER EL PROCEDIMIENTO.</t>
  </si>
  <si>
    <t>Huesped indica que los cocktails son muy caros y no son buenos, además se queja que la comida y bebidas esta sobrevalorada.</t>
  </si>
  <si>
    <t>2018--02-190</t>
  </si>
  <si>
    <t>COMENTAR CON DON MINOR</t>
  </si>
  <si>
    <t>Huesped indica que para evitar largas filas en el desayuno deberían de poner huevos revueltos.</t>
  </si>
  <si>
    <t>2018--02-197</t>
  </si>
  <si>
    <t>Huesped realiza queja con respecto a la pasta del restaurante italiano, el mismo indica que es mala.</t>
  </si>
  <si>
    <t>2018--02-236</t>
  </si>
  <si>
    <t>Huespedes se quejan que la comida del desayuno estaba fría y que deberían ofrecer tocineta al desayuno.</t>
  </si>
  <si>
    <t>2018--02-238</t>
  </si>
  <si>
    <t>Huesped molesto con la atención de los bartenders, indica que el bartender que le atendió se veía disgustado y fue rudo.</t>
  </si>
  <si>
    <t>Sugiere que el bartender consiga un trabajo que disfrute ya que la atención no fue la esperada. El bartender fue aburrido y rudo.</t>
  </si>
  <si>
    <t>2018--03-02</t>
  </si>
  <si>
    <t>DIEGO VA A REUNIRSE CON EL PERSONAL PARA HABLAR DE ESTA QUEJA</t>
  </si>
  <si>
    <t xml:space="preserve">Señores un poco molestos, ya que al orderanar un sushi en el área de piscinas les dijeron que el arroz para la preparación se habia terminado y que duraría unos 40 mins en estar listo. Por lo cual mencionó que para un hotel de nuestra clase eso era inaceptable. </t>
  </si>
  <si>
    <t xml:space="preserve">Cena de cortesía para ellos, se les envió lo que estaban solicitando en el Sushi. </t>
  </si>
  <si>
    <t xml:space="preserve">Deyvin </t>
  </si>
  <si>
    <t>SE AUMENTARON LAS PORCIONES DE ARROZ</t>
  </si>
  <si>
    <t xml:space="preserve">Pocas opciones de comida Costarricense </t>
  </si>
  <si>
    <t>2018-03-51</t>
  </si>
  <si>
    <t>EVALUAR LA PRÓXIMA VEZ QUE SE REALICE UN MENÚ</t>
  </si>
  <si>
    <t>MENÚ COSTARRICENSE</t>
  </si>
  <si>
    <t>calidad de la comida no es la mejor, especificamente el sushi.</t>
  </si>
  <si>
    <t>2018-03-42</t>
  </si>
  <si>
    <t>HABLAR CON GERENCIA</t>
  </si>
  <si>
    <t xml:space="preserve">Precios de los Cocktails muy altos, calidad VERDE. </t>
  </si>
  <si>
    <t>DIEGO VA A EVALUAR EL COSTO SI ESTÁ CORRECTO</t>
  </si>
  <si>
    <t>Huesped indica que la cena necesita variedad en vegetales.</t>
  </si>
  <si>
    <t>2018--03-24</t>
  </si>
  <si>
    <t>SE CONSIDERARÁ PARA LA PRÓXIMA EDICCIÓN DE MENÚ</t>
  </si>
  <si>
    <t>Huesped se mostro bastante inconforme al check out sobre la comida y el servicio en el restaurante, dijo que era algo caro y que la comida no era de alta calidad, </t>
  </si>
  <si>
    <t>L César</t>
  </si>
  <si>
    <t>Recepción</t>
  </si>
  <si>
    <t>Comentar con Servicio al Cliente</t>
  </si>
  <si>
    <t>Los meseros en el restaurante no fueron atentos, y el huesped se queja que se reemplazaron los meseros sin informarle a él que otra persona seguiría ayudandolo, ademas despues de que se le cayera un cubierto nadie le trajo otro nuevo. También se queja que esperó mucho tiempo por la factura.</t>
  </si>
  <si>
    <t>2018--03-182</t>
  </si>
  <si>
    <t>Comentar con el equipo de trabajo de Saloneros</t>
  </si>
  <si>
    <t>ATENCIÓN AL CLIENTE RESTAURANTE</t>
  </si>
  <si>
    <t>Huesped se queja que faltó entusiamo por parte de los meseros a la hora de tomar su orden para el almuerzo y que encontró los precios muy elevados en comparación con la calidad de los alimentos.</t>
  </si>
  <si>
    <t>2018--03-216</t>
  </si>
  <si>
    <t>Huesped se queja que las bebidas son inconsistentes y que cada vez que alguien prepara una bebida, la misma tiene otro sabor especialmente cuando estaban ocupados.</t>
  </si>
  <si>
    <t>2018--03-225</t>
  </si>
  <si>
    <t>El sushi es literalmente el peor sushi que he probado.</t>
  </si>
  <si>
    <t>2018-03-246</t>
  </si>
  <si>
    <t>Comentar con gerencia</t>
  </si>
  <si>
    <t>Huesped se queja que los restaurantes con muy caros y es poca la variedad que se ofrece.</t>
  </si>
  <si>
    <t>2018--03-261</t>
  </si>
  <si>
    <t>Huesped indica que la comida le faltaba sabor y no encontró variedad en las comidas.</t>
  </si>
  <si>
    <t>2018--03-257</t>
  </si>
  <si>
    <t>603-604-605</t>
  </si>
  <si>
    <t>Después que ellos realizaran el check in, a las 6:00pm ellos me dijieron que les hisiera una reserva en el Restaurante Italiano, por motivo que ellos eran una familia muy grande, ellos me solicitaron que les hiciera una reserva alas 7:30pm. Lleme a Karen y la realicé. Pero a las 7:30 la familia estaba  aqui y les mencionaron que no tenian suficiente espacio en el restaurante.</t>
  </si>
  <si>
    <t xml:space="preserve">Hice una botela y me disculpe con el huesped que estaba esperando en la recepcion del Italiano. Se le otogaron Una  bebida a los adultos </t>
  </si>
  <si>
    <t>Erika</t>
  </si>
  <si>
    <t>Explicar a recepción de Italiano, que si accede a recibir una reserva, es por que realmente existe el espacio</t>
  </si>
  <si>
    <t>Huesped se queja que las porciones de comida son muy pequeñas y que deberían ser mas generosas.</t>
  </si>
  <si>
    <t>2018--03-274</t>
  </si>
  <si>
    <t>Huesped se queja de los precios del restaurante italiano, asi como reclama de un mejor menú con opciones light para almorzar.</t>
  </si>
  <si>
    <t>2018-03-298</t>
  </si>
  <si>
    <t>Huespedes se quejan de la comida, indican que los vegetales eran pura masa, además les sirvieron tortillas frías y de mala calidad en la parrillada</t>
  </si>
  <si>
    <t>2018--04-74</t>
  </si>
  <si>
    <t>Comentar con Yeudin</t>
  </si>
  <si>
    <t>Huesped se queja de los precios de las comidas en los restaurantes en comparación a lo que se sirve.</t>
  </si>
  <si>
    <t>2018--04-99</t>
  </si>
  <si>
    <t>Huesped se queja que en el restaurante italiano especialmente el risotto estaba demasiado salado.</t>
  </si>
  <si>
    <t>2018--04-119</t>
  </si>
  <si>
    <t>Mas opciones costarricenses en el menú</t>
  </si>
  <si>
    <t>2018-04-130</t>
  </si>
  <si>
    <t>Comentar con Gerencia</t>
  </si>
  <si>
    <t>Bar Humedo</t>
  </si>
  <si>
    <t>Huesped se queja que entre las 5 y 7 pm deberían haber mas bartenders ya que hay que esperar mucho para ser atendido y mas tiempo para que le hagan un cocktail. </t>
  </si>
  <si>
    <t>Huesped sugiere tener 3 bartenders para asi vender mas y tener mejor servicio.</t>
  </si>
  <si>
    <t>2018--04-182</t>
  </si>
  <si>
    <t>DIEGO VA A REVISAR LO QUE SUCEDIÓ</t>
  </si>
  <si>
    <t>SERVICIO AL CLIENTE BAR HUMEDO</t>
  </si>
  <si>
    <t>Huesped se queja que las opciones vegetarianas son muy limitadas para la epoca en la que nos encontramos, el mismo indica que al haber muchas personas vegetarianas, el hotel debería mejorar.</t>
  </si>
  <si>
    <t>2018--.04--226</t>
  </si>
  <si>
    <t>HACER UN SOLO MENÚ DE VEGETARIANOS</t>
  </si>
  <si>
    <t>Hay muchos niños, no esperabamos tener que hacer fila para poder conseguir omelets, pancakes o frutas.</t>
  </si>
  <si>
    <t>2018-04-232</t>
  </si>
  <si>
    <t>DIEGO YA TOMÓ DIRECTRICES</t>
  </si>
  <si>
    <t>Huesped indica que se necesita mas variedad en el desayuno.</t>
  </si>
  <si>
    <t>2018--04-256</t>
  </si>
  <si>
    <t>DIEGO ESTÁ TRABAJANDO EN ESO</t>
  </si>
  <si>
    <t>Mas opciones para el menu de desayuno, todos los días lo mismo no nos hace felices</t>
  </si>
  <si>
    <t>2018-04-267</t>
  </si>
  <si>
    <t>El mojito estaba horrible y muy caro</t>
  </si>
  <si>
    <t>2018--04-292</t>
  </si>
  <si>
    <t>COCKTELES BARES</t>
  </si>
  <si>
    <t>Los cocteles y bebidas en general muy caros y con mejoras pendientes en calidad</t>
  </si>
  <si>
    <t>2018-04-308</t>
  </si>
  <si>
    <t>COMUNICAR A SALON SOBRE EL COMENTARIO</t>
  </si>
  <si>
    <t>El chef de la piscina fue muy descortés al no dejar que los niños jueguen en la piscina.</t>
  </si>
  <si>
    <t>2018-04-312</t>
  </si>
  <si>
    <t>HABLAR CON WILBERTH DE CAMBIAR LA FORMA DE LLAMAR LA ATENCIÓN</t>
  </si>
  <si>
    <t>La comida es muy cara y regular, la comida de las sodas de afuera es mucho mejor y menos cara</t>
  </si>
  <si>
    <t>2018-04-313</t>
  </si>
  <si>
    <t>REVISAR PORCIONES</t>
  </si>
  <si>
    <t>ATENCIÓN AL CLIENTE SUSHI</t>
  </si>
  <si>
    <t>Huesped se queja de que el hotel debería de tener mas opciones de ensaladas.</t>
  </si>
  <si>
    <t>2018--05-27</t>
  </si>
  <si>
    <t>REVISAR LA CANTIDAD</t>
  </si>
  <si>
    <t>CSC-DIEGO</t>
  </si>
  <si>
    <t>Huespedes se quejan porque el hotel deberia considerar tener menus de los restaurantes en las habitaciones y así facilitar el servicio a la habitación.</t>
  </si>
  <si>
    <t>2018--05-25</t>
  </si>
  <si>
    <t>AGREGAR MENÚ EN EL DIRECTORIO</t>
  </si>
  <si>
    <t xml:space="preserve">CSC-GREIVIN </t>
  </si>
  <si>
    <t>MENÚ ROOM SERVICE</t>
  </si>
  <si>
    <t>Huesped se queja de lo limitado del menú con opciones vegetarianas y reclama por mas opciones.</t>
  </si>
  <si>
    <t>2018--05-30</t>
  </si>
  <si>
    <t>La música del restaurante muy alta, al final del día necesitamos descansar y cenar en una tranquila y silenciosa atmosfera</t>
  </si>
  <si>
    <t>2018-05-40</t>
  </si>
  <si>
    <t>PREGUNTAR A DON GERA SOBRE ESTO Y HABLAR CON JOSUÉ</t>
  </si>
  <si>
    <t>CSC-LIZ</t>
  </si>
  <si>
    <t>Más variedad de frutas y cereales calientes como avena</t>
  </si>
  <si>
    <t>2018-05-56</t>
  </si>
  <si>
    <t>MUSICA RESTAURANTES</t>
  </si>
  <si>
    <t>Más vegetales con la carne</t>
  </si>
  <si>
    <t>2018-05-58</t>
  </si>
  <si>
    <t xml:space="preserve">COORDINAR LA VISITA DE UN INSPECTOR QUE VALORE LA CANTIDAD DE GUARNICIONES </t>
  </si>
  <si>
    <t>Restaurantes</t>
  </si>
  <si>
    <t>Huesped se queja de la poca variedad en comidas y pide mayor variedad en las opciones.</t>
  </si>
  <si>
    <t>2018--05-78</t>
  </si>
  <si>
    <t>DIEGO VA A INVESTIGAR SI QUE COMIÓ EL CLIENTE // UNIR TODOS LOS MENÚS DE CENA INCLUIDA</t>
  </si>
  <si>
    <t>A veces los empleados no entienden lo que uno pregunta,pura barrera del lenguaje</t>
  </si>
  <si>
    <t xml:space="preserve">DIEGO VA HABLAR CON  DON GERA PARA VALORAR EL NIVEL DE INGLÉS ACTUAL </t>
  </si>
  <si>
    <t xml:space="preserve">SERVICIO AL CLIENTE RESTAURANTE </t>
  </si>
  <si>
    <t>El pescado que sirvieron en el sushi no estaba fresco y no fue una buena experiencia.</t>
  </si>
  <si>
    <t>2018--05-139</t>
  </si>
  <si>
    <t>COMUNICAR A DIEGO CAMBRONERO</t>
  </si>
  <si>
    <t>Relación precio-calidad muy costoso por lo que es.</t>
  </si>
  <si>
    <t>2018-05-155</t>
  </si>
  <si>
    <t>COMENTAR CON DIEGO</t>
  </si>
  <si>
    <t>Falta una cafeteria para el almuerzo ligero, por ejemplo ensaladas sandwiches</t>
  </si>
  <si>
    <t>EXISTEN LAS OPCIONES</t>
  </si>
  <si>
    <t>CALIDAD DE COMIDA</t>
  </si>
  <si>
    <t>COMIDAS SNACKS</t>
  </si>
  <si>
    <t>Se quejan del estaurante italiano e indican que debería cambiarse y tener un restaurante de mariscos.</t>
  </si>
  <si>
    <t>2018--05-23</t>
  </si>
  <si>
    <t>DESESTIMADO</t>
  </si>
  <si>
    <t>NO HAY POSIBILIDAD DE OTRO REST</t>
  </si>
  <si>
    <t>Sería delicioso poder tener aguacate en el desayuno</t>
  </si>
  <si>
    <t>2018-05-164</t>
  </si>
  <si>
    <t>SUBE COSTOS</t>
  </si>
  <si>
    <t>En el bar las bebidas no siempre son servidas de igual forma, una vez nos dieron el coctel tipo frozen y otra a las rocas</t>
  </si>
  <si>
    <t>2018-05-173</t>
  </si>
  <si>
    <t>DIEGO VA A INVESTIGAR</t>
  </si>
  <si>
    <t xml:space="preserve">DESAYUNOS </t>
  </si>
  <si>
    <t>COCTEL BARES</t>
  </si>
  <si>
    <t>Vino muy caro en comparación con otros hoteles en los que hemos estado en costa rica</t>
  </si>
  <si>
    <t>2018-05-181</t>
  </si>
  <si>
    <t>COCTAILS BARES</t>
  </si>
  <si>
    <t>Restaurantes muy caros, mejor si hubiera mas comida tipica y con precios mas bajos.</t>
  </si>
  <si>
    <t>2018-05-242</t>
  </si>
  <si>
    <t>SE CONTRATARÁ A UNA ASESORA EXTERNA PARA TRATAR DE SOLUCIONAR ESTE PROBLEMA DE LOS RESTAURANTES</t>
  </si>
  <si>
    <t>CSC - GREIVIN</t>
  </si>
  <si>
    <t>La relación precio calidad de los restaurantes es mala, como ejemplo dice que la ultima noche pidió comida en el sushi bar y esto fue según ella una desgracia.</t>
  </si>
  <si>
    <t>2018-05-245</t>
  </si>
  <si>
    <t xml:space="preserve">Huespedes se quejan de la poca variedad en las comidas </t>
  </si>
  <si>
    <t>2018-05-248</t>
  </si>
  <si>
    <t>necesitamos mejor comida en los restaurantes</t>
  </si>
  <si>
    <t>2018-05-258</t>
  </si>
  <si>
    <t>No hay carne en el desayuno, la variedad de la comida es limitada, y el tamaño de las sopas no es el ideal</t>
  </si>
  <si>
    <t>2018-05-262</t>
  </si>
  <si>
    <t>Muy mala experiencia en el restaurante con un salonero, el cual no fue atento, con un mal servicio.</t>
  </si>
  <si>
    <t>2018-05-263</t>
  </si>
  <si>
    <t>Opciones de almuerzo y cena muy limitadas</t>
  </si>
  <si>
    <t>TripAdvisor</t>
  </si>
  <si>
    <t>Los alimentos no son de buena calidad y muy básicos, el desayuno es muy rutinario y es necesario tener mas variedad de opciones.  Además el precio no se compara con el servicio y calidad.</t>
  </si>
  <si>
    <t>Opciones en las comidas de los restaurantes son muy limitadas.</t>
  </si>
  <si>
    <t>Comida y servicios no se comparan con precio, esperaba más para el dinero que cuesta el hospedaje.</t>
  </si>
  <si>
    <t>El hotel es bueno excepto por la comida (de regular a mediocre) y algunos empleados, como por ejemplo la persona en recepción que no quiso cambiar dólares. </t>
  </si>
  <si>
    <t>Los precios de los restaurantes son un poco caros.</t>
  </si>
  <si>
    <t>El costo de las bebidas de los bares y las cmoidas en restaurantes es elevado.</t>
  </si>
  <si>
    <t>Variedad de opciones en el desayuno no es muy amplia.</t>
  </si>
  <si>
    <t>El desayuno puede mejorar, Costa Rica tiene muchas frutas y deberían incluirse en el desayuno ya que solamente había piña y banano como únicas opciones.</t>
  </si>
  <si>
    <t>Precio elevado de los restaurantes</t>
  </si>
  <si>
    <t xml:space="preserve">Precios increiblemente elevados </t>
  </si>
  <si>
    <t>Comidas limitadas y menú de ensaladas no es amplio.</t>
  </si>
  <si>
    <t>Opciones limitadas en los restaurantes.</t>
  </si>
  <si>
    <t>Menu limitado especialmente si el restaurante principal está cerrado,  no hay variedad de comida costarricense.</t>
  </si>
  <si>
    <t>Reduzcan los precios de los los bares y restaurantes porque son muy elevados.</t>
  </si>
  <si>
    <t>2018-05-302</t>
  </si>
  <si>
    <t>Menú limitado en el Italiano</t>
  </si>
  <si>
    <t>FECHA</t>
  </si>
  <si>
    <t>SEMANA DE
EVALUACIÓN</t>
  </si>
  <si>
    <t>VALORACIÓN</t>
  </si>
  <si>
    <t>ACCIÓN POR REALIZAR</t>
  </si>
  <si>
    <t>DEPARTAMENTO</t>
  </si>
  <si>
    <t>RESUELTO</t>
  </si>
  <si>
    <t>DUPLICADO</t>
  </si>
  <si>
    <t>PAYASO</t>
  </si>
  <si>
    <t>Huésped</t>
  </si>
  <si>
    <t xml:space="preserve">Habitación </t>
  </si>
  <si>
    <t xml:space="preserve">Área de la queja </t>
  </si>
  <si>
    <t>SOLUCION SOLICITADA POR CLIENTE</t>
  </si>
  <si>
    <t>Nº</t>
  </si>
  <si>
    <t>26/05/208</t>
  </si>
  <si>
    <t xml:space="preserve">SI </t>
  </si>
  <si>
    <t>QUEJA</t>
  </si>
  <si>
    <t>Piscinas</t>
  </si>
  <si>
    <t>Necesidad de mas sombras en el area de piscinas</t>
  </si>
  <si>
    <t>2018-05-182</t>
  </si>
  <si>
    <t xml:space="preserve">COMENTAR LA NECESIDAD LA NECESIDAD CON DON Minor </t>
  </si>
  <si>
    <t xml:space="preserve">QUEJA </t>
  </si>
  <si>
    <t xml:space="preserve">PISCINAS </t>
  </si>
  <si>
    <t xml:space="preserve">Hotel </t>
  </si>
  <si>
    <t xml:space="preserve">Cliente está molesta por que quiere traer amigos a cenar con ella y las políticas del hotel no lo permiten y tampoco hay información sobre esto en ningún lado </t>
  </si>
  <si>
    <t>Liz</t>
  </si>
  <si>
    <t>Elaborar rotulos informando la restricción</t>
  </si>
  <si>
    <t>CSC-DARIEL</t>
  </si>
  <si>
    <t>VISTAS DE HUESPEDES</t>
  </si>
  <si>
    <t>Huésped reporta que durante el desayuno una cucaracha apareción en su mesa.</t>
  </si>
  <si>
    <t>Pedir disculpas por el incidente y revisar el area</t>
  </si>
  <si>
    <t xml:space="preserve">César </t>
  </si>
  <si>
    <t>Servicio al cliente</t>
  </si>
  <si>
    <t>FUMIGAR</t>
  </si>
  <si>
    <t>CSC-JAIRO</t>
  </si>
  <si>
    <t>PLAGAS</t>
  </si>
  <si>
    <t>Piscina</t>
  </si>
  <si>
    <t>Huésped reporta que encontró un raton muerto en la parte alta de las termales.</t>
  </si>
  <si>
    <t>Pedir disculpas por el incidente y revisar el area reportada</t>
  </si>
  <si>
    <t>MUY DIFICIL CONTROLAR UN AREA ABIERTA</t>
  </si>
  <si>
    <t>Huéspedes se quejan porque no hay ventiladores en los restaurantes y porque no hay gran variedad de opciones.</t>
  </si>
  <si>
    <t>2018--05-198</t>
  </si>
  <si>
    <t>RESTAURANTE</t>
  </si>
  <si>
    <t xml:space="preserve">Cuando el botones está entregando la habitación al check in, encuantra en la refri un a botella grade metálica de los clientes que estuvieron anteriormente ahí </t>
  </si>
  <si>
    <t>Se retira la botella</t>
  </si>
  <si>
    <t xml:space="preserve">Liz </t>
  </si>
  <si>
    <t>IMPLEMENTACIÓN DE CHECK LIST HABITACIONES</t>
  </si>
  <si>
    <t>HABITACIONES</t>
  </si>
  <si>
    <t>Cuando el botones está entregando la hab al check-in, encuentra en el mini bar una botellita pequeña de vino rosa a la mitad posiblemente de los huéspedes anteriores.</t>
  </si>
  <si>
    <t>Se retira la botella en el momento.</t>
  </si>
  <si>
    <t>Luis Carlos</t>
  </si>
  <si>
    <t>Servicio al Cliente</t>
  </si>
  <si>
    <t>Huéspedes se quejan de que el baño huele a cigarro como si hubieran fumado, además se queja que el agua caliente es muy caliente y es peligrosa.</t>
  </si>
  <si>
    <t>2018--05-206</t>
  </si>
  <si>
    <t>PONER LAS SEÑALIZACIÓN EN LA DUCHA</t>
  </si>
  <si>
    <t>Se quejan de que no hay espejo en la habitación.</t>
  </si>
  <si>
    <t>2018--05-210</t>
  </si>
  <si>
    <t>MELISSA VA A REVISAR / SI EXISTE EL ESPEJO</t>
  </si>
  <si>
    <t xml:space="preserve">CSC-MELISSA </t>
  </si>
  <si>
    <t>Mejores camas de bronceado y más sombra en el area de piscinas.</t>
  </si>
  <si>
    <t>Huéspedes se quejan de los brazaletes, solicitan que se eliminen ya que eso es barato y se ve mal.</t>
  </si>
  <si>
    <t>BUSCAR LA POSIBILIDAD</t>
  </si>
  <si>
    <t>BRAZALETES</t>
  </si>
  <si>
    <t>Huéspedes se quejan porque no es permitido ingresar invitados o amigos de otros hoteles, indican que parece un hospital o una carcel.</t>
  </si>
  <si>
    <t>Huéspedes de Caravan les salió una cucaracha de la mesa mientras se encontraban comiendo.</t>
  </si>
  <si>
    <t>Se les cambió de mesa y se pidieron las disculpas del caso.</t>
  </si>
  <si>
    <t>YA SE FUMIGÓ</t>
  </si>
  <si>
    <t>La huésped se mostró muy molesta poe que no tenia un maletero extra , el cual había solicitado varias veces.</t>
  </si>
  <si>
    <t>REVISAR QUIEN ERA EL ANFITRIÓN / NO SE ENCONTRÓ EVIDENCIA QUE SUSTENTARA ESTA AFIRMACIÓN</t>
  </si>
  <si>
    <t>"El único problema fue que habían pequeños ciempies en el baño"</t>
  </si>
  <si>
    <t>2018-05-220</t>
  </si>
  <si>
    <t>Huesped indica que el hotel debería tener un poco de baile por la tarde o noche, como un salón de baile con algún entretenimiento.</t>
  </si>
  <si>
    <t>2018-05-233</t>
  </si>
  <si>
    <t>VA EN CONTRA DEL CONCEPTO FAMILIAR DEL HOTEL</t>
  </si>
  <si>
    <t>SUGERENCIA</t>
  </si>
  <si>
    <t>Huéspedes se quejan del tamaño de la habitación e indican que es muy ajustada para 3 o 4 personas, además dicen que se ocupan 2 sanitarios y 2 lavatorios especialmente cuando hay 4 personas en la misma habitación.</t>
  </si>
  <si>
    <t>2 lavatorios por habitación.</t>
  </si>
  <si>
    <t>2018-05-239</t>
  </si>
  <si>
    <t>EXISTEN CATEGORIAS DE HABITACIONES QUE SUPLEN ESTA NECESIDAD</t>
  </si>
  <si>
    <t xml:space="preserve">Lockers </t>
  </si>
  <si>
    <t>aL ser las 11:30am el encargado de lockers Javier reporta que el area del gimnasio, lockers y hamacas  presenta un acceso complicado debido a que los compañeros de restaurantes estaban lavando el piso del Ti Cain, la caída de jabón y agua era constante impidiendo el acceso de una cosiderable cantidad de huespedes presentes en las piscinas, era complicado entrar por el área principal de lockers. El jabón estaba en las aceras lo cuál pudo provocar que algun huesped sufriera una caída. </t>
  </si>
  <si>
    <t>Mientras se fue a chequear se le pidió disculpas a dos huéspedes y se les orientó para ingresar por el lado del consultorio donde no había agua y jabón cayendo de la parte de arriba.</t>
  </si>
  <si>
    <t xml:space="preserve">Luis Carlos/Deyvin </t>
  </si>
  <si>
    <t>RECEPCION</t>
  </si>
  <si>
    <t>SE DEBE DE COMUNICA CUALQUIER ACCION QUE ALTERE LA OPERACIÓN DE OTRAS ÁREAS</t>
  </si>
  <si>
    <t>FALTA DE COMUNICACIÓN</t>
  </si>
  <si>
    <t>Huésped reporta que encontró muchos insectos  incluyendo 2 cucarachas .</t>
  </si>
  <si>
    <t>2018-05-244</t>
  </si>
  <si>
    <t>HABITACIONES YA FUERON FUMIGADAS</t>
  </si>
  <si>
    <t>CSC - JAIRO</t>
  </si>
  <si>
    <t>Huésped recomienda que se deberia cambiar el nombre de las habitaciones, ya que según su opinión el nombre Junior Suite no va con las características que tienen nuestras habitaciones, de hecho comenta que la habitación le pareció estupenda y da como ejemplo de nombre Premium</t>
  </si>
  <si>
    <t>Botones</t>
  </si>
  <si>
    <t>La huésped comenta que al haber pedido algo en el sushi cuando se lo entregaron el botones no fue amable.</t>
  </si>
  <si>
    <t>COMENTAR CON LIZ</t>
  </si>
  <si>
    <t>SERVICIO AL CLIENTE BOTONES</t>
  </si>
  <si>
    <t>c3</t>
  </si>
  <si>
    <t xml:space="preserve">huespedes se apersonaron muy molestos al area de recepción para quejarse por que no pudieron dormir debido a que la alarma de incendios se activó la noche anterior, se activó a las 2am y de nuevo 5am, no dieron chance a ninguna solución mas que hablar con el gerente. </t>
  </si>
  <si>
    <t>se ofrecieron las disculpas debidas y se les dijo que el encargado hablaria con ellos (en este caso César de Guest service) él les ofreció una cena de cortesia a lo que los huespedes se mostraron agradecidos y contentos.</t>
  </si>
  <si>
    <t>Fernando</t>
  </si>
  <si>
    <t>El 28/05 LAS PERSONAS DE INSOTEK REALIZARON CAMBIOS EN LA CONFIGURACIÓN</t>
  </si>
  <si>
    <t xml:space="preserve">ALARMAS </t>
  </si>
  <si>
    <t>207-208</t>
  </si>
  <si>
    <t xml:space="preserve">huespedes nos informan de foma traquila que la alarma los despertó la noche anterior mas no se encontraban molestos al respecto </t>
  </si>
  <si>
    <t>nos disculpamos debidamente con ellos mas no mostraron molestia alguna, la unica solución solicitada fue que trataramos que no ocurra de nuevo</t>
  </si>
  <si>
    <t xml:space="preserve">Él botones llega a la habitación a dejar el check in y encuentran una cerveza por la mitad en la refri </t>
  </si>
  <si>
    <t xml:space="preserve">Checquear bien las habitaciones </t>
  </si>
  <si>
    <t>COMENTAR CON EL EQUIPO DE AMA DE LLAVES</t>
  </si>
  <si>
    <t>CSC - MELISSA</t>
  </si>
  <si>
    <t>Hab necesita mejor luz</t>
  </si>
  <si>
    <t>YA VIENEN LAS LÁMPARAS</t>
  </si>
  <si>
    <t>ILUMINACIÓN HABITACIÓN</t>
  </si>
  <si>
    <t>Limitadas y pequeñas areas de piscina</t>
  </si>
  <si>
    <t>NO ES UN CONCEPTO DE BALNEARIO</t>
  </si>
  <si>
    <t>El ventilador no se puede apagar a menos que se desactive la electricidad de toda la habitación.</t>
  </si>
  <si>
    <t>ETIQUETAR LOS APAGADORES</t>
  </si>
  <si>
    <t>ETIQUETAS EN APAGADORES</t>
  </si>
  <si>
    <t>Habitación pequeña y con pequeños insectos , las paredes son delgadas y se escucha todo además durante la noche había un ruido extraño en el techo que interrumpía el sueño.</t>
  </si>
  <si>
    <t>VALIDAR CON MELISSA Y JAIRO QUÉ HABITACIONES TIENEN RUIDO</t>
  </si>
  <si>
    <t>RUIDO HABITACIÓN</t>
  </si>
  <si>
    <t>Yoga</t>
  </si>
  <si>
    <t>Yoga sería mejor si las clases fueran avanzadas</t>
  </si>
  <si>
    <t>2018-05-273</t>
  </si>
  <si>
    <t>SE ESTABLECIÓ CLASES BÁSICAS PARA QUE TODOS LOS CLIENTES PUEDAN APROVECHAR LAS SESIONES</t>
  </si>
  <si>
    <t>Gym</t>
  </si>
  <si>
    <t>Sería bueno tener una banca en el gimnasio para poder hacer las pesas</t>
  </si>
  <si>
    <t>LAS MAQUINAS OFRECEN UNA ESTACIÓN PARA ALZAR PESAS</t>
  </si>
  <si>
    <t>Huésped comenta que dos veces han solicitado room service y al entregarlo no les llevan platos ni cubertería.</t>
  </si>
  <si>
    <t>Luis César</t>
  </si>
  <si>
    <t>ROOM SERVICE</t>
  </si>
  <si>
    <t>Una silla en la habitación para ponerse zapatos y pantalon, la cama es muy alta.</t>
  </si>
  <si>
    <t>2018-05-303</t>
  </si>
  <si>
    <t>SILLAS VIENEN EN CAMINO</t>
  </si>
  <si>
    <t>SILLA EN HABITACIÓN</t>
  </si>
  <si>
    <t>Hormigas e insectos en la habitción.</t>
  </si>
  <si>
    <t>2018-05-298</t>
  </si>
  <si>
    <t>COMENTAR CON JAIRO</t>
  </si>
  <si>
    <t>Huespedes se quejan que ante el mal clima y que desde las 2:30pm comenzó a llover el hotel debería tener alguna opcion de entretenimiento como sala de peliculas, bingo, karaoke, juegos de trivia ya que es aburrido estar en la habitación encerrados.</t>
  </si>
  <si>
    <t>2018-05-297</t>
  </si>
  <si>
    <t>COMENTAR CON GERENCIA</t>
  </si>
  <si>
    <t>SALA DE JUEGOS</t>
  </si>
  <si>
    <t>SEGUIMIENTO COMITÉ</t>
  </si>
  <si>
    <t>SUGERENCIA / QUEJA</t>
  </si>
  <si>
    <t xml:space="preserve">Puesta </t>
  </si>
  <si>
    <t>Tipo Cliente</t>
  </si>
  <si>
    <t>Descripción</t>
  </si>
  <si>
    <t>Se retiró la factura BH-00085124</t>
  </si>
  <si>
    <t xml:space="preserve">Que se agregue  la informción de la restricción  en la página y en el hotel , Se le permitió ingresar las visitas </t>
  </si>
  <si>
    <t>Entregaramos el maletero, Se entregó el maletero y además se le proporcionó dos bebidas de cortesía.</t>
  </si>
  <si>
    <t>Gestión realizada</t>
  </si>
  <si>
    <t>Recibida por</t>
  </si>
  <si>
    <t>Pusto</t>
  </si>
  <si>
    <t>Captura</t>
  </si>
  <si>
    <t># Documento</t>
  </si>
  <si>
    <t>2018-05-301</t>
  </si>
  <si>
    <t>Ti Cain</t>
  </si>
  <si>
    <t>Recpeción</t>
  </si>
  <si>
    <t>2018-01-77</t>
  </si>
  <si>
    <t>208-01-99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</si>
</sst>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10" x14ac:knownFonts="1">
    <font>
      <sz val="11"/>
      <color theme="1"/>
      <name val="Calibri"/>
      <family val="2"/>
      <scheme val="minor"/>
    </font>
    <font>
      <b/>
      <sz val="16"/>
      <color theme="0"/>
      <name val="Calibri"/>
      <family val="2"/>
    </font>
    <font>
      <sz val="12"/>
      <color rgb="FF000000"/>
      <name val="Calibri"/>
      <family val="2"/>
    </font>
    <font>
      <b/>
      <sz val="16"/>
      <name val="Calibri"/>
      <family val="2"/>
    </font>
    <font>
      <b/>
      <sz val="12"/>
      <color rgb="FF000000"/>
      <name val="Calibri"/>
      <family val="2"/>
    </font>
    <font>
      <b/>
      <sz val="14"/>
      <color rgb="FF000000"/>
      <name val="Calibri"/>
      <family val="2"/>
    </font>
    <font>
      <sz val="11"/>
      <color rgb="FF000000"/>
      <name val="Calibri"/>
      <family val="2"/>
    </font>
    <font>
      <sz val="10"/>
      <name val="Calibri"/>
      <family val="2"/>
    </font>
    <font>
      <sz val="10"/>
      <color rgb="FF000000"/>
      <name val="Calibri"/>
      <family val="2"/>
    </font>
    <font>
      <sz val="11"/>
      <color theme="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9" fillId="0" borderId="0" applyFont="0" applyFill="0" applyBorder="0" applyAlignment="0" applyProtection="0"/>
  </cellStyleXfs>
  <cellXfs count="57">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0" fontId="0" fillId="0" borderId="1" xfId="0" applyFont="1" applyBorder="1" applyAlignment="1">
      <alignment wrapText="1"/>
    </xf>
    <xf numFmtId="0" fontId="0" fillId="0" borderId="1" xfId="0" applyFont="1" applyBorder="1"/>
    <xf numFmtId="0" fontId="0"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Font="1" applyBorder="1" applyAlignment="1"/>
    <xf numFmtId="0" fontId="2" fillId="0" borderId="1" xfId="0" applyFont="1" applyBorder="1" applyAlignment="1"/>
    <xf numFmtId="0" fontId="3" fillId="4"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5" borderId="1" xfId="0" applyFont="1" applyFill="1" applyBorder="1" applyAlignment="1">
      <alignment horizontal="center" vertical="center"/>
    </xf>
    <xf numFmtId="0" fontId="2" fillId="0" borderId="1" xfId="0" applyNumberFormat="1" applyFont="1" applyBorder="1" applyAlignment="1"/>
    <xf numFmtId="0" fontId="0" fillId="0" borderId="1" xfId="0" applyNumberFormat="1" applyFont="1" applyBorder="1" applyAlignment="1"/>
    <xf numFmtId="0" fontId="4" fillId="6" borderId="1" xfId="0" applyFont="1" applyFill="1" applyBorder="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xf numFmtId="0" fontId="0" fillId="0" borderId="1"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7" borderId="1" xfId="0" applyFont="1" applyFill="1" applyBorder="1" applyAlignment="1">
      <alignment vertical="center"/>
    </xf>
    <xf numFmtId="0" fontId="0" fillId="0" borderId="1" xfId="0" applyFont="1" applyBorder="1" applyAlignment="1">
      <alignment horizontal="left"/>
    </xf>
    <xf numFmtId="0" fontId="0" fillId="5" borderId="1" xfId="0" applyFont="1" applyFill="1" applyBorder="1" applyAlignment="1"/>
    <xf numFmtId="14" fontId="0" fillId="5" borderId="1" xfId="0" applyNumberFormat="1" applyFont="1" applyFill="1" applyBorder="1" applyAlignment="1">
      <alignment horizontal="center" vertical="center"/>
    </xf>
    <xf numFmtId="0" fontId="0" fillId="5" borderId="1" xfId="0" applyNumberFormat="1" applyFont="1" applyFill="1" applyBorder="1" applyAlignment="1">
      <alignment horizontal="center" vertical="center"/>
    </xf>
    <xf numFmtId="0" fontId="0" fillId="5" borderId="1" xfId="0" applyFont="1" applyFill="1" applyBorder="1" applyAlignment="1">
      <alignment wrapText="1"/>
    </xf>
    <xf numFmtId="0" fontId="0" fillId="5" borderId="1" xfId="0" applyFont="1" applyFill="1" applyBorder="1"/>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2" fillId="5" borderId="1" xfId="0" applyFont="1" applyFill="1" applyBorder="1"/>
    <xf numFmtId="0" fontId="2" fillId="5" borderId="1" xfId="0" applyFont="1" applyFill="1" applyBorder="1" applyAlignment="1"/>
    <xf numFmtId="0" fontId="4" fillId="5" borderId="1" xfId="0" applyFont="1" applyFill="1" applyBorder="1" applyAlignment="1">
      <alignment horizontal="center" vertical="center"/>
    </xf>
    <xf numFmtId="0" fontId="0" fillId="5" borderId="0" xfId="0" applyFill="1"/>
    <xf numFmtId="0" fontId="2" fillId="4"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xf>
    <xf numFmtId="41" fontId="0" fillId="0" borderId="0" xfId="1" applyFont="1"/>
    <xf numFmtId="41" fontId="0" fillId="0" borderId="0" xfId="0" applyNumberFormat="1"/>
    <xf numFmtId="0" fontId="8" fillId="7" borderId="1" xfId="0" applyFont="1" applyFill="1" applyBorder="1" applyAlignment="1">
      <alignment vertical="center"/>
    </xf>
    <xf numFmtId="14" fontId="8" fillId="7" borderId="1" xfId="0" applyNumberFormat="1" applyFont="1" applyFill="1" applyBorder="1" applyAlignment="1">
      <alignment vertical="center"/>
    </xf>
    <xf numFmtId="0" fontId="8" fillId="7" borderId="1" xfId="0" applyNumberFormat="1" applyFont="1" applyFill="1" applyBorder="1" applyAlignment="1">
      <alignment vertical="center"/>
    </xf>
    <xf numFmtId="14" fontId="8" fillId="7" borderId="1" xfId="0" applyNumberFormat="1" applyFont="1" applyFill="1" applyBorder="1" applyAlignment="1">
      <alignment horizontal="center" vertical="center"/>
    </xf>
    <xf numFmtId="14" fontId="8" fillId="7" borderId="1" xfId="0" applyNumberFormat="1" applyFont="1" applyFill="1" applyBorder="1" applyAlignment="1">
      <alignment vertical="center" wrapText="1"/>
    </xf>
    <xf numFmtId="0" fontId="8" fillId="7" borderId="1" xfId="0" applyFont="1" applyFill="1" applyBorder="1" applyAlignment="1">
      <alignment vertical="center" wrapText="1"/>
    </xf>
    <xf numFmtId="0" fontId="8" fillId="7" borderId="1" xfId="0" applyFont="1" applyFill="1" applyBorder="1" applyAlignment="1">
      <alignment horizontal="center" vertical="center" wrapText="1"/>
    </xf>
    <xf numFmtId="0" fontId="6" fillId="7" borderId="1" xfId="0" applyFont="1" applyFill="1" applyBorder="1" applyAlignment="1">
      <alignment vertical="center" wrapText="1"/>
    </xf>
    <xf numFmtId="0" fontId="7" fillId="7" borderId="1" xfId="0" applyFont="1" applyFill="1" applyBorder="1" applyAlignment="1">
      <alignment vertical="center" wrapText="1"/>
    </xf>
    <xf numFmtId="0" fontId="0" fillId="0" borderId="1" xfId="0" applyBorder="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940"/>
  <sheetViews>
    <sheetView tabSelected="1" workbookViewId="0">
      <selection activeCell="G6" sqref="G6"/>
    </sheetView>
  </sheetViews>
  <sheetFormatPr baseColWidth="10" defaultRowHeight="15" x14ac:dyDescent="0.25"/>
  <cols>
    <col min="1" max="1" width="4" bestFit="1" customWidth="1"/>
    <col min="2" max="2" width="10.7109375" bestFit="1" customWidth="1"/>
    <col min="3" max="3" width="8.85546875" bestFit="1" customWidth="1"/>
    <col min="5" max="5" width="10.28515625" bestFit="1" customWidth="1"/>
    <col min="6" max="6" width="13.28515625" bestFit="1" customWidth="1"/>
    <col min="7" max="8" width="38.85546875" customWidth="1"/>
    <col min="12" max="12" width="18.85546875" bestFit="1" customWidth="1"/>
    <col min="13" max="13" width="15.85546875" bestFit="1" customWidth="1"/>
    <col min="15" max="15" width="17" customWidth="1"/>
    <col min="16" max="16" width="35.7109375" customWidth="1"/>
    <col min="17" max="17" width="17" bestFit="1" customWidth="1"/>
    <col min="18" max="18" width="10.5703125" bestFit="1" customWidth="1"/>
  </cols>
  <sheetData>
    <row r="2" spans="1:22" ht="45" x14ac:dyDescent="0.25">
      <c r="A2" s="47" t="s">
        <v>402</v>
      </c>
      <c r="B2" s="48" t="s">
        <v>390</v>
      </c>
      <c r="C2" s="47" t="s">
        <v>531</v>
      </c>
      <c r="D2" s="49" t="s">
        <v>399</v>
      </c>
      <c r="E2" s="50" t="s">
        <v>532</v>
      </c>
      <c r="F2" s="51" t="s">
        <v>400</v>
      </c>
      <c r="G2" s="52" t="s">
        <v>533</v>
      </c>
      <c r="H2" s="52" t="s">
        <v>401</v>
      </c>
      <c r="I2" s="53" t="s">
        <v>537</v>
      </c>
      <c r="J2" s="53" t="s">
        <v>538</v>
      </c>
      <c r="K2" s="53" t="s">
        <v>539</v>
      </c>
      <c r="L2" s="47" t="s">
        <v>540</v>
      </c>
      <c r="M2" s="53" t="s">
        <v>541</v>
      </c>
      <c r="N2" s="54" t="s">
        <v>391</v>
      </c>
      <c r="O2" s="55" t="s">
        <v>392</v>
      </c>
      <c r="P2" s="52" t="s">
        <v>393</v>
      </c>
      <c r="Q2" s="52" t="s">
        <v>394</v>
      </c>
      <c r="R2" s="52" t="s">
        <v>529</v>
      </c>
      <c r="S2" s="52" t="s">
        <v>530</v>
      </c>
      <c r="T2" s="52" t="s">
        <v>395</v>
      </c>
      <c r="U2" s="52" t="s">
        <v>396</v>
      </c>
      <c r="V2" s="52" t="s">
        <v>397</v>
      </c>
    </row>
    <row r="3" spans="1:22" ht="30" x14ac:dyDescent="0.25">
      <c r="A3" s="18">
        <v>1</v>
      </c>
      <c r="B3" s="32">
        <v>43069</v>
      </c>
      <c r="C3" s="18" t="s">
        <v>398</v>
      </c>
      <c r="D3" s="33">
        <v>203</v>
      </c>
      <c r="E3" s="32" t="s">
        <v>0</v>
      </c>
      <c r="F3" s="32" t="s">
        <v>1</v>
      </c>
      <c r="G3" s="34" t="s">
        <v>2</v>
      </c>
      <c r="H3" s="34" t="s">
        <v>3</v>
      </c>
      <c r="I3" s="34"/>
      <c r="J3" s="34"/>
      <c r="K3" s="34"/>
      <c r="L3" s="18" t="s">
        <v>4</v>
      </c>
      <c r="M3" s="18">
        <v>0</v>
      </c>
      <c r="N3" s="35"/>
      <c r="O3" s="1" t="s">
        <v>5</v>
      </c>
      <c r="P3" s="36" t="s">
        <v>6</v>
      </c>
      <c r="Q3" s="37" t="s">
        <v>7</v>
      </c>
      <c r="R3" s="56"/>
      <c r="S3" s="56"/>
      <c r="T3" s="18" t="s">
        <v>11</v>
      </c>
      <c r="U3" s="18" t="s">
        <v>11</v>
      </c>
      <c r="V3" s="38" t="s">
        <v>12</v>
      </c>
    </row>
    <row r="4" spans="1:22" ht="30" x14ac:dyDescent="0.25">
      <c r="A4" s="18">
        <v>2</v>
      </c>
      <c r="B4" s="32">
        <v>43086</v>
      </c>
      <c r="C4" s="18" t="s">
        <v>398</v>
      </c>
      <c r="D4" s="33">
        <v>107</v>
      </c>
      <c r="E4" s="32" t="s">
        <v>8</v>
      </c>
      <c r="F4" s="32" t="s">
        <v>1</v>
      </c>
      <c r="G4" s="34" t="s">
        <v>9</v>
      </c>
      <c r="H4" s="34" t="s">
        <v>10</v>
      </c>
      <c r="I4" s="34"/>
      <c r="J4" s="34"/>
      <c r="K4" s="34"/>
      <c r="L4" s="18" t="s">
        <v>4</v>
      </c>
      <c r="M4" s="18">
        <v>0</v>
      </c>
      <c r="N4" s="35"/>
      <c r="O4" s="1" t="s">
        <v>5</v>
      </c>
      <c r="P4" s="36" t="s">
        <v>6</v>
      </c>
      <c r="Q4" s="37" t="s">
        <v>7</v>
      </c>
      <c r="R4" s="56"/>
      <c r="S4" s="56"/>
      <c r="T4" s="18" t="s">
        <v>11</v>
      </c>
      <c r="U4" s="18" t="s">
        <v>13</v>
      </c>
      <c r="V4" s="38" t="s">
        <v>12</v>
      </c>
    </row>
    <row r="5" spans="1:22" ht="31.5" x14ac:dyDescent="0.25">
      <c r="A5" s="18">
        <v>4</v>
      </c>
      <c r="B5" s="32">
        <v>43076</v>
      </c>
      <c r="C5" s="18" t="s">
        <v>398</v>
      </c>
      <c r="D5" s="33">
        <v>306</v>
      </c>
      <c r="E5" s="32" t="s">
        <v>8</v>
      </c>
      <c r="F5" s="32" t="s">
        <v>1</v>
      </c>
      <c r="G5" s="34" t="s">
        <v>14</v>
      </c>
      <c r="H5" s="34" t="s">
        <v>15</v>
      </c>
      <c r="I5" s="34"/>
      <c r="J5" s="34"/>
      <c r="K5" s="34"/>
      <c r="L5" s="18" t="s">
        <v>4</v>
      </c>
      <c r="M5" s="18">
        <v>0</v>
      </c>
      <c r="N5" s="35"/>
      <c r="O5" s="2" t="s">
        <v>16</v>
      </c>
      <c r="P5" s="36" t="s">
        <v>17</v>
      </c>
      <c r="Q5" s="39" t="s">
        <v>18</v>
      </c>
      <c r="R5" s="56"/>
      <c r="S5" s="56"/>
      <c r="T5" s="18" t="s">
        <v>11</v>
      </c>
      <c r="U5" s="18" t="s">
        <v>13</v>
      </c>
      <c r="V5" s="38" t="s">
        <v>12</v>
      </c>
    </row>
    <row r="6" spans="1:22" ht="30" x14ac:dyDescent="0.25">
      <c r="A6" s="3">
        <v>10</v>
      </c>
      <c r="B6" s="4">
        <v>43070</v>
      </c>
      <c r="C6" s="18" t="s">
        <v>398</v>
      </c>
      <c r="D6" s="5">
        <v>504</v>
      </c>
      <c r="E6" s="4" t="s">
        <v>0</v>
      </c>
      <c r="F6" s="4" t="s">
        <v>1</v>
      </c>
      <c r="G6" s="6" t="s">
        <v>19</v>
      </c>
      <c r="H6" s="6" t="s">
        <v>20</v>
      </c>
      <c r="I6" s="6"/>
      <c r="J6" s="6"/>
      <c r="K6" s="6"/>
      <c r="L6" s="3" t="s">
        <v>4</v>
      </c>
      <c r="M6" s="3">
        <v>0</v>
      </c>
      <c r="N6" s="7"/>
      <c r="O6" s="1" t="s">
        <v>5</v>
      </c>
      <c r="P6" s="36" t="s">
        <v>6</v>
      </c>
      <c r="Q6" s="37" t="s">
        <v>7</v>
      </c>
      <c r="R6" s="56"/>
      <c r="S6" s="56"/>
      <c r="T6" s="18" t="s">
        <v>11</v>
      </c>
      <c r="U6" s="18" t="s">
        <v>13</v>
      </c>
      <c r="V6" s="38" t="s">
        <v>12</v>
      </c>
    </row>
    <row r="7" spans="1:22" ht="45" x14ac:dyDescent="0.25">
      <c r="A7" s="3">
        <v>17</v>
      </c>
      <c r="B7" s="4">
        <v>43045</v>
      </c>
      <c r="C7" s="18" t="s">
        <v>398</v>
      </c>
      <c r="D7" s="5">
        <v>802</v>
      </c>
      <c r="E7" s="4" t="s">
        <v>0</v>
      </c>
      <c r="F7" s="4" t="s">
        <v>23</v>
      </c>
      <c r="G7" s="6" t="s">
        <v>24</v>
      </c>
      <c r="H7" s="6" t="s">
        <v>25</v>
      </c>
      <c r="I7" s="6"/>
      <c r="J7" s="6"/>
      <c r="K7" s="6"/>
      <c r="L7" s="3" t="s">
        <v>4</v>
      </c>
      <c r="M7" s="3">
        <v>0</v>
      </c>
      <c r="N7" s="7"/>
      <c r="O7" s="1" t="s">
        <v>5</v>
      </c>
      <c r="P7" s="36" t="s">
        <v>26</v>
      </c>
      <c r="Q7" s="37" t="s">
        <v>7</v>
      </c>
      <c r="R7" s="56"/>
      <c r="S7" s="56"/>
      <c r="T7" s="18" t="s">
        <v>13</v>
      </c>
      <c r="U7" s="18" t="s">
        <v>11</v>
      </c>
      <c r="V7" s="38" t="s">
        <v>27</v>
      </c>
    </row>
    <row r="8" spans="1:22" ht="60" x14ac:dyDescent="0.25">
      <c r="A8" s="3">
        <v>20</v>
      </c>
      <c r="B8" s="4">
        <v>43075</v>
      </c>
      <c r="C8" s="18" t="s">
        <v>398</v>
      </c>
      <c r="D8" s="5">
        <v>107</v>
      </c>
      <c r="E8" s="4" t="s">
        <v>0</v>
      </c>
      <c r="F8" s="4" t="s">
        <v>1</v>
      </c>
      <c r="G8" s="6" t="s">
        <v>28</v>
      </c>
      <c r="H8" s="6" t="s">
        <v>29</v>
      </c>
      <c r="I8" s="6"/>
      <c r="J8" s="6"/>
      <c r="K8" s="6"/>
      <c r="L8" s="3" t="s">
        <v>4</v>
      </c>
      <c r="M8" s="3">
        <v>0</v>
      </c>
      <c r="N8" s="13"/>
      <c r="O8" s="1" t="s">
        <v>5</v>
      </c>
      <c r="P8" s="36" t="s">
        <v>30</v>
      </c>
      <c r="Q8" s="40" t="s">
        <v>18</v>
      </c>
      <c r="R8" s="56"/>
      <c r="S8" s="56"/>
      <c r="T8" s="18" t="s">
        <v>13</v>
      </c>
      <c r="U8" s="18" t="s">
        <v>11</v>
      </c>
      <c r="V8" s="36" t="s">
        <v>31</v>
      </c>
    </row>
    <row r="9" spans="1:22" ht="47.25" x14ac:dyDescent="0.25">
      <c r="A9" s="3">
        <v>26</v>
      </c>
      <c r="B9" s="4">
        <v>43083</v>
      </c>
      <c r="C9" s="18" t="s">
        <v>398</v>
      </c>
      <c r="D9" s="5">
        <v>703</v>
      </c>
      <c r="E9" s="4" t="s">
        <v>0</v>
      </c>
      <c r="F9" s="9" t="s">
        <v>23</v>
      </c>
      <c r="G9" s="10" t="s">
        <v>32</v>
      </c>
      <c r="H9" s="10" t="s">
        <v>33</v>
      </c>
      <c r="I9" s="10"/>
      <c r="J9" s="10"/>
      <c r="K9" s="10"/>
      <c r="L9" s="3" t="s">
        <v>4</v>
      </c>
      <c r="M9" s="3">
        <v>0</v>
      </c>
      <c r="N9" s="13"/>
      <c r="O9" s="2" t="s">
        <v>16</v>
      </c>
      <c r="P9" s="36" t="s">
        <v>34</v>
      </c>
      <c r="Q9" s="37" t="s">
        <v>7</v>
      </c>
      <c r="R9" s="56"/>
      <c r="S9" s="56"/>
      <c r="T9" s="18" t="s">
        <v>11</v>
      </c>
      <c r="U9" s="18" t="s">
        <v>11</v>
      </c>
      <c r="V9" s="38" t="s">
        <v>27</v>
      </c>
    </row>
    <row r="10" spans="1:22" ht="60" x14ac:dyDescent="0.25">
      <c r="A10" s="3">
        <v>27</v>
      </c>
      <c r="B10" s="4">
        <v>43071</v>
      </c>
      <c r="C10" s="18" t="s">
        <v>398</v>
      </c>
      <c r="D10" s="5">
        <v>103</v>
      </c>
      <c r="E10" s="4" t="s">
        <v>0</v>
      </c>
      <c r="F10" s="4" t="s">
        <v>1</v>
      </c>
      <c r="G10" s="6" t="s">
        <v>35</v>
      </c>
      <c r="H10" s="6" t="s">
        <v>36</v>
      </c>
      <c r="I10" s="6"/>
      <c r="J10" s="6"/>
      <c r="K10" s="6"/>
      <c r="L10" s="3" t="s">
        <v>4</v>
      </c>
      <c r="M10" s="3">
        <v>0</v>
      </c>
      <c r="N10" s="13"/>
      <c r="O10" s="15" t="s">
        <v>37</v>
      </c>
      <c r="P10" s="36" t="s">
        <v>38</v>
      </c>
      <c r="Q10" s="40" t="s">
        <v>39</v>
      </c>
      <c r="R10" s="56"/>
      <c r="S10" s="56"/>
      <c r="T10" s="18" t="s">
        <v>11</v>
      </c>
      <c r="U10" s="18" t="s">
        <v>11</v>
      </c>
      <c r="V10" s="38" t="s">
        <v>27</v>
      </c>
    </row>
    <row r="11" spans="1:22" ht="63" x14ac:dyDescent="0.25">
      <c r="A11" s="3">
        <v>37</v>
      </c>
      <c r="B11" s="4">
        <v>43054</v>
      </c>
      <c r="C11" s="18" t="s">
        <v>398</v>
      </c>
      <c r="D11" s="5">
        <v>103</v>
      </c>
      <c r="E11" s="4" t="s">
        <v>8</v>
      </c>
      <c r="F11" s="4" t="s">
        <v>1</v>
      </c>
      <c r="G11" s="6" t="s">
        <v>53</v>
      </c>
      <c r="H11" s="6" t="s">
        <v>54</v>
      </c>
      <c r="I11" s="6"/>
      <c r="J11" s="6"/>
      <c r="K11" s="6"/>
      <c r="L11" s="3" t="s">
        <v>4</v>
      </c>
      <c r="M11" s="3">
        <v>0</v>
      </c>
      <c r="N11" s="13"/>
      <c r="O11" s="1" t="s">
        <v>5</v>
      </c>
      <c r="P11" s="36" t="s">
        <v>55</v>
      </c>
      <c r="Q11" s="37" t="s">
        <v>7</v>
      </c>
      <c r="R11" s="56"/>
      <c r="S11" s="56"/>
      <c r="T11" s="18" t="s">
        <v>13</v>
      </c>
      <c r="U11" s="18" t="s">
        <v>11</v>
      </c>
      <c r="V11" s="38" t="s">
        <v>12</v>
      </c>
    </row>
    <row r="12" spans="1:22" ht="63" x14ac:dyDescent="0.25">
      <c r="A12" s="3">
        <v>42</v>
      </c>
      <c r="B12" s="4">
        <v>43063</v>
      </c>
      <c r="C12" s="18" t="s">
        <v>398</v>
      </c>
      <c r="D12" s="5">
        <v>105</v>
      </c>
      <c r="E12" s="4" t="s">
        <v>8</v>
      </c>
      <c r="F12" s="9" t="s">
        <v>1</v>
      </c>
      <c r="G12" s="6" t="s">
        <v>56</v>
      </c>
      <c r="H12" s="6" t="s">
        <v>57</v>
      </c>
      <c r="I12" s="6"/>
      <c r="J12" s="6"/>
      <c r="K12" s="6"/>
      <c r="L12" s="3" t="s">
        <v>4</v>
      </c>
      <c r="M12" s="3">
        <v>0</v>
      </c>
      <c r="N12" s="13"/>
      <c r="O12" s="2" t="s">
        <v>16</v>
      </c>
      <c r="P12" s="38" t="s">
        <v>58</v>
      </c>
      <c r="Q12" s="31" t="s">
        <v>18</v>
      </c>
      <c r="R12" s="56"/>
      <c r="S12" s="56"/>
      <c r="T12" s="18" t="s">
        <v>13</v>
      </c>
      <c r="U12" s="18" t="s">
        <v>11</v>
      </c>
      <c r="V12" s="36" t="s">
        <v>31</v>
      </c>
    </row>
    <row r="13" spans="1:22" ht="31.5" x14ac:dyDescent="0.25">
      <c r="A13" s="3">
        <v>43</v>
      </c>
      <c r="B13" s="4">
        <v>43063</v>
      </c>
      <c r="C13" s="18" t="s">
        <v>398</v>
      </c>
      <c r="D13" s="5"/>
      <c r="E13" s="4" t="s">
        <v>8</v>
      </c>
      <c r="F13" s="4" t="s">
        <v>1</v>
      </c>
      <c r="G13" s="6" t="s">
        <v>59</v>
      </c>
      <c r="H13" s="6" t="s">
        <v>60</v>
      </c>
      <c r="I13" s="6"/>
      <c r="J13" s="6"/>
      <c r="K13" s="6"/>
      <c r="L13" s="3" t="s">
        <v>4</v>
      </c>
      <c r="M13" s="3">
        <v>0</v>
      </c>
      <c r="N13" s="13"/>
      <c r="O13" s="1" t="s">
        <v>5</v>
      </c>
      <c r="P13" s="38"/>
      <c r="Q13" s="37" t="s">
        <v>7</v>
      </c>
      <c r="R13" s="56"/>
      <c r="S13" s="56"/>
      <c r="T13" s="18" t="s">
        <v>11</v>
      </c>
      <c r="U13" s="18" t="s">
        <v>13</v>
      </c>
      <c r="V13" s="38" t="s">
        <v>12</v>
      </c>
    </row>
    <row r="14" spans="1:22" ht="63" x14ac:dyDescent="0.25">
      <c r="A14" s="3">
        <v>49</v>
      </c>
      <c r="B14" s="4">
        <v>43094</v>
      </c>
      <c r="C14" s="18" t="s">
        <v>398</v>
      </c>
      <c r="D14" s="16" t="s">
        <v>61</v>
      </c>
      <c r="E14" s="9" t="s">
        <v>62</v>
      </c>
      <c r="F14" s="9" t="s">
        <v>1</v>
      </c>
      <c r="G14" s="10" t="s">
        <v>63</v>
      </c>
      <c r="H14" s="10" t="s">
        <v>64</v>
      </c>
      <c r="I14" s="10"/>
      <c r="J14" s="12" t="s">
        <v>65</v>
      </c>
      <c r="K14" s="12" t="s">
        <v>66</v>
      </c>
      <c r="L14" s="12"/>
      <c r="M14" s="12">
        <v>0</v>
      </c>
      <c r="N14" s="14"/>
      <c r="O14" s="1" t="s">
        <v>5</v>
      </c>
      <c r="P14" s="36"/>
      <c r="Q14" s="41" t="s">
        <v>18</v>
      </c>
      <c r="R14" s="56"/>
      <c r="S14" s="56"/>
      <c r="T14" s="18" t="s">
        <v>13</v>
      </c>
      <c r="U14" s="18" t="s">
        <v>11</v>
      </c>
      <c r="V14" s="38" t="s">
        <v>27</v>
      </c>
    </row>
    <row r="15" spans="1:22" ht="78.75" x14ac:dyDescent="0.25">
      <c r="A15" s="3">
        <v>53</v>
      </c>
      <c r="B15" s="4">
        <v>43085</v>
      </c>
      <c r="C15" s="18" t="s">
        <v>398</v>
      </c>
      <c r="D15" s="5">
        <v>402</v>
      </c>
      <c r="E15" s="4" t="s">
        <v>8</v>
      </c>
      <c r="F15" s="4" t="s">
        <v>1</v>
      </c>
      <c r="G15" s="6" t="s">
        <v>67</v>
      </c>
      <c r="H15" s="6"/>
      <c r="I15" s="6"/>
      <c r="J15" s="6"/>
      <c r="K15" s="6"/>
      <c r="L15" s="3" t="s">
        <v>4</v>
      </c>
      <c r="M15" s="3">
        <v>0</v>
      </c>
      <c r="N15" s="13"/>
      <c r="O15" s="1" t="s">
        <v>5</v>
      </c>
      <c r="P15" s="36"/>
      <c r="Q15" s="37" t="s">
        <v>7</v>
      </c>
      <c r="R15" s="56"/>
      <c r="S15" s="56"/>
      <c r="T15" s="18" t="s">
        <v>11</v>
      </c>
      <c r="U15" s="18" t="s">
        <v>13</v>
      </c>
      <c r="V15" s="38" t="s">
        <v>12</v>
      </c>
    </row>
    <row r="16" spans="1:22" ht="45" x14ac:dyDescent="0.25">
      <c r="A16" s="3">
        <v>55</v>
      </c>
      <c r="B16" s="4">
        <v>43086</v>
      </c>
      <c r="C16" s="18" t="s">
        <v>398</v>
      </c>
      <c r="D16" s="5">
        <v>205</v>
      </c>
      <c r="E16" s="4" t="s">
        <v>8</v>
      </c>
      <c r="F16" s="4" t="s">
        <v>1</v>
      </c>
      <c r="G16" s="6" t="s">
        <v>68</v>
      </c>
      <c r="H16" s="6"/>
      <c r="I16" s="6"/>
      <c r="J16" s="6"/>
      <c r="K16" s="6"/>
      <c r="L16" s="3" t="s">
        <v>4</v>
      </c>
      <c r="M16" s="3">
        <v>0</v>
      </c>
      <c r="N16" s="13"/>
      <c r="O16" s="15" t="s">
        <v>37</v>
      </c>
      <c r="P16" s="36"/>
      <c r="Q16" s="37" t="s">
        <v>7</v>
      </c>
      <c r="R16" s="56"/>
      <c r="S16" s="56"/>
      <c r="T16" s="37" t="s">
        <v>13</v>
      </c>
      <c r="U16" s="37" t="s">
        <v>13</v>
      </c>
      <c r="V16" s="36" t="s">
        <v>31</v>
      </c>
    </row>
    <row r="17" spans="1:22" ht="45" x14ac:dyDescent="0.25">
      <c r="A17" s="3">
        <v>60</v>
      </c>
      <c r="B17" s="4">
        <v>43093</v>
      </c>
      <c r="C17" s="18" t="s">
        <v>398</v>
      </c>
      <c r="D17" s="5">
        <v>603</v>
      </c>
      <c r="E17" s="4" t="s">
        <v>8</v>
      </c>
      <c r="F17" s="4" t="s">
        <v>1</v>
      </c>
      <c r="G17" s="6" t="s">
        <v>69</v>
      </c>
      <c r="H17" s="6"/>
      <c r="I17" s="6"/>
      <c r="J17" s="6"/>
      <c r="K17" s="6"/>
      <c r="L17" s="3" t="s">
        <v>4</v>
      </c>
      <c r="M17" s="3">
        <v>0</v>
      </c>
      <c r="N17" s="13"/>
      <c r="O17" s="1" t="s">
        <v>5</v>
      </c>
      <c r="P17" s="36"/>
      <c r="Q17" s="37" t="s">
        <v>7</v>
      </c>
      <c r="R17" s="56"/>
      <c r="S17" s="56"/>
      <c r="T17" s="37" t="s">
        <v>11</v>
      </c>
      <c r="U17" s="37" t="s">
        <v>13</v>
      </c>
      <c r="V17" s="36" t="s">
        <v>12</v>
      </c>
    </row>
    <row r="18" spans="1:22" ht="30" x14ac:dyDescent="0.25">
      <c r="A18" s="3">
        <v>62</v>
      </c>
      <c r="B18" s="4">
        <v>43095</v>
      </c>
      <c r="C18" s="18" t="s">
        <v>398</v>
      </c>
      <c r="D18" s="5">
        <v>603</v>
      </c>
      <c r="E18" s="4" t="s">
        <v>8</v>
      </c>
      <c r="F18" s="4" t="s">
        <v>1</v>
      </c>
      <c r="G18" s="6" t="s">
        <v>70</v>
      </c>
      <c r="H18" s="6"/>
      <c r="I18" s="6"/>
      <c r="J18" s="6"/>
      <c r="K18" s="6"/>
      <c r="L18" s="3" t="s">
        <v>4</v>
      </c>
      <c r="M18" s="3">
        <v>0</v>
      </c>
      <c r="N18" s="13"/>
      <c r="O18" s="1" t="s">
        <v>5</v>
      </c>
      <c r="P18" s="36"/>
      <c r="Q18" s="37" t="s">
        <v>7</v>
      </c>
      <c r="R18" s="56"/>
      <c r="S18" s="56"/>
      <c r="T18" s="37" t="s">
        <v>11</v>
      </c>
      <c r="U18" s="37" t="s">
        <v>13</v>
      </c>
      <c r="V18" s="36" t="s">
        <v>12</v>
      </c>
    </row>
    <row r="19" spans="1:22" ht="63" x14ac:dyDescent="0.25">
      <c r="A19" s="3">
        <v>63</v>
      </c>
      <c r="B19" s="4">
        <v>43095</v>
      </c>
      <c r="C19" s="18" t="s">
        <v>398</v>
      </c>
      <c r="D19" s="5">
        <v>710</v>
      </c>
      <c r="E19" s="4" t="s">
        <v>8</v>
      </c>
      <c r="F19" s="4" t="s">
        <v>1</v>
      </c>
      <c r="G19" s="6" t="s">
        <v>71</v>
      </c>
      <c r="H19" s="6"/>
      <c r="I19" s="6"/>
      <c r="J19" s="6"/>
      <c r="K19" s="6"/>
      <c r="L19" s="3" t="s">
        <v>4</v>
      </c>
      <c r="M19" s="3">
        <v>0</v>
      </c>
      <c r="N19" s="13"/>
      <c r="O19" s="15" t="s">
        <v>37</v>
      </c>
      <c r="P19" s="36"/>
      <c r="Q19" s="37" t="s">
        <v>7</v>
      </c>
      <c r="R19" s="56"/>
      <c r="S19" s="56"/>
      <c r="T19" s="37" t="s">
        <v>11</v>
      </c>
      <c r="U19" s="37" t="s">
        <v>13</v>
      </c>
      <c r="V19" s="36" t="s">
        <v>52</v>
      </c>
    </row>
    <row r="20" spans="1:22" ht="30" x14ac:dyDescent="0.25">
      <c r="A20" s="3">
        <v>64</v>
      </c>
      <c r="B20" s="4">
        <v>43095</v>
      </c>
      <c r="C20" s="18" t="s">
        <v>398</v>
      </c>
      <c r="D20" s="5">
        <v>204</v>
      </c>
      <c r="E20" s="4" t="s">
        <v>8</v>
      </c>
      <c r="F20" s="4" t="s">
        <v>1</v>
      </c>
      <c r="G20" s="6" t="s">
        <v>72</v>
      </c>
      <c r="H20" s="6"/>
      <c r="I20" s="6"/>
      <c r="J20" s="6"/>
      <c r="K20" s="6"/>
      <c r="L20" s="3" t="s">
        <v>4</v>
      </c>
      <c r="M20" s="3">
        <v>0</v>
      </c>
      <c r="N20" s="13"/>
      <c r="O20" s="15" t="s">
        <v>37</v>
      </c>
      <c r="P20" s="36" t="s">
        <v>73</v>
      </c>
      <c r="Q20" s="41" t="s">
        <v>18</v>
      </c>
      <c r="R20" s="56"/>
      <c r="S20" s="56"/>
      <c r="T20" s="37" t="s">
        <v>11</v>
      </c>
      <c r="U20" s="37" t="s">
        <v>13</v>
      </c>
      <c r="V20" s="36" t="s">
        <v>12</v>
      </c>
    </row>
    <row r="21" spans="1:22" ht="31.5" x14ac:dyDescent="0.25">
      <c r="A21" s="3">
        <v>72</v>
      </c>
      <c r="B21" s="4">
        <v>43099</v>
      </c>
      <c r="C21" s="18" t="s">
        <v>398</v>
      </c>
      <c r="D21" s="5">
        <v>604</v>
      </c>
      <c r="E21" s="4" t="s">
        <v>0</v>
      </c>
      <c r="F21" s="4" t="s">
        <v>1</v>
      </c>
      <c r="G21" s="6" t="s">
        <v>74</v>
      </c>
      <c r="H21" s="6"/>
      <c r="I21" s="6"/>
      <c r="J21" s="3"/>
      <c r="K21" s="3"/>
      <c r="L21" s="3"/>
      <c r="M21" s="3">
        <v>0</v>
      </c>
      <c r="N21" s="13"/>
      <c r="O21" s="15" t="s">
        <v>37</v>
      </c>
      <c r="P21" s="36"/>
      <c r="Q21" s="37" t="s">
        <v>7</v>
      </c>
      <c r="R21" s="56"/>
      <c r="S21" s="56"/>
      <c r="T21" s="37" t="s">
        <v>11</v>
      </c>
      <c r="U21" s="37" t="s">
        <v>13</v>
      </c>
      <c r="V21" s="36" t="s">
        <v>52</v>
      </c>
    </row>
    <row r="22" spans="1:22" ht="45" x14ac:dyDescent="0.25">
      <c r="A22" s="3">
        <v>75</v>
      </c>
      <c r="B22" s="4">
        <v>43101</v>
      </c>
      <c r="C22" s="18" t="s">
        <v>398</v>
      </c>
      <c r="D22" s="5"/>
      <c r="E22" s="4" t="s">
        <v>8</v>
      </c>
      <c r="F22" s="4" t="s">
        <v>1</v>
      </c>
      <c r="G22" s="10" t="s">
        <v>75</v>
      </c>
      <c r="H22" s="6"/>
      <c r="I22" s="6"/>
      <c r="J22" s="6"/>
      <c r="K22" s="6"/>
      <c r="L22" s="3" t="s">
        <v>4</v>
      </c>
      <c r="M22" s="3">
        <v>0</v>
      </c>
      <c r="N22" s="13"/>
      <c r="O22" s="1" t="s">
        <v>5</v>
      </c>
      <c r="P22" s="36"/>
      <c r="Q22" s="37" t="s">
        <v>7</v>
      </c>
      <c r="R22" s="56"/>
      <c r="S22" s="56"/>
      <c r="T22" s="37" t="s">
        <v>11</v>
      </c>
      <c r="U22" s="37" t="s">
        <v>13</v>
      </c>
      <c r="V22" s="36" t="s">
        <v>31</v>
      </c>
    </row>
    <row r="23" spans="1:22" ht="31.5" x14ac:dyDescent="0.25">
      <c r="A23" s="3">
        <v>79</v>
      </c>
      <c r="B23" s="4">
        <v>43102</v>
      </c>
      <c r="C23" s="18" t="s">
        <v>398</v>
      </c>
      <c r="D23" s="5">
        <v>604</v>
      </c>
      <c r="E23" s="4" t="s">
        <v>8</v>
      </c>
      <c r="F23" s="4" t="s">
        <v>1</v>
      </c>
      <c r="G23" s="6" t="s">
        <v>78</v>
      </c>
      <c r="H23" s="6" t="s">
        <v>79</v>
      </c>
      <c r="I23" s="6"/>
      <c r="J23" s="6"/>
      <c r="K23" s="6"/>
      <c r="L23" s="3" t="s">
        <v>4</v>
      </c>
      <c r="M23" s="3">
        <v>0</v>
      </c>
      <c r="N23" s="13"/>
      <c r="O23" s="15" t="s">
        <v>37</v>
      </c>
      <c r="P23" s="36" t="s">
        <v>80</v>
      </c>
      <c r="Q23" s="37" t="s">
        <v>7</v>
      </c>
      <c r="R23" s="56"/>
      <c r="S23" s="56"/>
      <c r="T23" s="37" t="s">
        <v>11</v>
      </c>
      <c r="U23" s="37" t="s">
        <v>13</v>
      </c>
      <c r="V23" s="36" t="s">
        <v>52</v>
      </c>
    </row>
    <row r="24" spans="1:22" ht="31.5" x14ac:dyDescent="0.25">
      <c r="A24" s="3">
        <v>83</v>
      </c>
      <c r="B24" s="4">
        <v>43097</v>
      </c>
      <c r="C24" s="18" t="s">
        <v>398</v>
      </c>
      <c r="D24" s="5" t="s">
        <v>81</v>
      </c>
      <c r="E24" s="4" t="s">
        <v>8</v>
      </c>
      <c r="F24" s="4" t="s">
        <v>1</v>
      </c>
      <c r="G24" s="6" t="s">
        <v>82</v>
      </c>
      <c r="H24" s="6" t="s">
        <v>83</v>
      </c>
      <c r="I24" s="6"/>
      <c r="J24" s="6"/>
      <c r="K24" s="6"/>
      <c r="L24" s="3" t="s">
        <v>4</v>
      </c>
      <c r="M24" s="3">
        <v>0</v>
      </c>
      <c r="N24" s="13"/>
      <c r="O24" s="1" t="s">
        <v>5</v>
      </c>
      <c r="P24" s="36" t="s">
        <v>6</v>
      </c>
      <c r="Q24" s="37" t="s">
        <v>7</v>
      </c>
      <c r="R24" s="56"/>
      <c r="S24" s="56"/>
      <c r="T24" s="37" t="s">
        <v>11</v>
      </c>
      <c r="U24" s="37" t="s">
        <v>13</v>
      </c>
      <c r="V24" s="36" t="s">
        <v>12</v>
      </c>
    </row>
    <row r="25" spans="1:22" ht="31.5" x14ac:dyDescent="0.25">
      <c r="A25" s="3">
        <v>91</v>
      </c>
      <c r="B25" s="4">
        <v>43105</v>
      </c>
      <c r="C25" s="18" t="s">
        <v>398</v>
      </c>
      <c r="D25" s="5">
        <v>301</v>
      </c>
      <c r="E25" s="4" t="s">
        <v>8</v>
      </c>
      <c r="F25" s="4" t="s">
        <v>1</v>
      </c>
      <c r="G25" s="6" t="s">
        <v>84</v>
      </c>
      <c r="H25" s="6"/>
      <c r="I25" s="6"/>
      <c r="J25" s="3"/>
      <c r="K25" s="3"/>
      <c r="L25" s="3"/>
      <c r="M25" s="3">
        <v>0</v>
      </c>
      <c r="N25" s="13"/>
      <c r="O25" s="2" t="s">
        <v>16</v>
      </c>
      <c r="P25" s="36" t="s">
        <v>85</v>
      </c>
      <c r="Q25" s="41" t="s">
        <v>86</v>
      </c>
      <c r="R25" s="56"/>
      <c r="S25" s="56"/>
      <c r="T25" s="18" t="s">
        <v>11</v>
      </c>
      <c r="U25" s="18" t="s">
        <v>11</v>
      </c>
      <c r="V25" s="38" t="s">
        <v>31</v>
      </c>
    </row>
    <row r="26" spans="1:22" ht="31.5" x14ac:dyDescent="0.25">
      <c r="A26" s="3">
        <v>104</v>
      </c>
      <c r="B26" s="4">
        <v>43106</v>
      </c>
      <c r="C26" s="18" t="s">
        <v>398</v>
      </c>
      <c r="D26" s="5"/>
      <c r="E26" s="4"/>
      <c r="F26" s="9" t="s">
        <v>1</v>
      </c>
      <c r="G26" s="6" t="s">
        <v>87</v>
      </c>
      <c r="H26" s="6"/>
      <c r="I26" s="6"/>
      <c r="J26" s="3"/>
      <c r="K26" s="3"/>
      <c r="L26" s="3"/>
      <c r="M26" s="3">
        <v>0</v>
      </c>
      <c r="N26" s="13"/>
      <c r="O26" s="1" t="s">
        <v>5</v>
      </c>
      <c r="P26" s="38"/>
      <c r="Q26" s="37" t="s">
        <v>7</v>
      </c>
      <c r="R26" s="56"/>
      <c r="S26" s="56"/>
      <c r="T26" s="18" t="s">
        <v>11</v>
      </c>
      <c r="U26" s="18" t="s">
        <v>13</v>
      </c>
      <c r="V26" s="38" t="s">
        <v>12</v>
      </c>
    </row>
    <row r="27" spans="1:22" ht="31.5" x14ac:dyDescent="0.25">
      <c r="A27" s="18">
        <v>113</v>
      </c>
      <c r="B27" s="4">
        <v>43101</v>
      </c>
      <c r="C27" s="18" t="s">
        <v>398</v>
      </c>
      <c r="D27" s="5">
        <v>308</v>
      </c>
      <c r="E27" s="9" t="s">
        <v>8</v>
      </c>
      <c r="F27" s="9" t="s">
        <v>40</v>
      </c>
      <c r="G27" s="10" t="s">
        <v>90</v>
      </c>
      <c r="H27" s="6"/>
      <c r="I27" s="6"/>
      <c r="J27" s="6"/>
      <c r="K27" s="6"/>
      <c r="L27" s="12" t="s">
        <v>4</v>
      </c>
      <c r="M27" s="4">
        <v>43105</v>
      </c>
      <c r="N27" s="19"/>
      <c r="O27" s="1" t="s">
        <v>5</v>
      </c>
      <c r="P27" s="38" t="s">
        <v>91</v>
      </c>
      <c r="Q27" s="31" t="s">
        <v>92</v>
      </c>
      <c r="R27" s="56"/>
      <c r="S27" s="56"/>
      <c r="T27" s="18" t="s">
        <v>11</v>
      </c>
      <c r="U27" s="18" t="s">
        <v>11</v>
      </c>
      <c r="V27" s="38" t="s">
        <v>31</v>
      </c>
    </row>
    <row r="28" spans="1:22" ht="31.5" x14ac:dyDescent="0.25">
      <c r="A28" s="3">
        <v>127</v>
      </c>
      <c r="B28" s="4">
        <v>43107</v>
      </c>
      <c r="C28" s="18" t="s">
        <v>398</v>
      </c>
      <c r="D28" s="5">
        <v>211</v>
      </c>
      <c r="E28" s="9" t="s">
        <v>8</v>
      </c>
      <c r="F28" s="9" t="s">
        <v>1</v>
      </c>
      <c r="G28" s="10" t="s">
        <v>93</v>
      </c>
      <c r="H28" s="10" t="s">
        <v>94</v>
      </c>
      <c r="I28" s="6"/>
      <c r="J28" s="6"/>
      <c r="K28" s="6"/>
      <c r="L28" s="12" t="s">
        <v>4</v>
      </c>
      <c r="M28" s="3" t="s">
        <v>545</v>
      </c>
      <c r="N28" s="19"/>
      <c r="O28" s="1" t="s">
        <v>5</v>
      </c>
      <c r="P28" s="38" t="s">
        <v>95</v>
      </c>
      <c r="Q28" s="31" t="s">
        <v>96</v>
      </c>
      <c r="R28" s="56"/>
      <c r="S28" s="56"/>
      <c r="T28" s="18" t="s">
        <v>11</v>
      </c>
      <c r="U28" s="18" t="s">
        <v>13</v>
      </c>
      <c r="V28" s="38" t="s">
        <v>52</v>
      </c>
    </row>
    <row r="29" spans="1:22" ht="31.5" x14ac:dyDescent="0.25">
      <c r="A29" s="3">
        <v>137</v>
      </c>
      <c r="B29" s="4">
        <v>43115</v>
      </c>
      <c r="C29" s="18" t="s">
        <v>398</v>
      </c>
      <c r="D29" s="5">
        <v>124</v>
      </c>
      <c r="E29" s="4" t="s">
        <v>8</v>
      </c>
      <c r="F29" s="4" t="s">
        <v>97</v>
      </c>
      <c r="G29" s="6" t="s">
        <v>98</v>
      </c>
      <c r="H29" s="6" t="s">
        <v>99</v>
      </c>
      <c r="I29" s="6"/>
      <c r="J29" s="3" t="s">
        <v>100</v>
      </c>
      <c r="K29" s="3"/>
      <c r="L29" s="3"/>
      <c r="M29" s="3">
        <v>0</v>
      </c>
      <c r="N29" s="13"/>
      <c r="O29" s="15" t="s">
        <v>37</v>
      </c>
      <c r="P29" s="38" t="s">
        <v>101</v>
      </c>
      <c r="Q29" s="31" t="s">
        <v>102</v>
      </c>
      <c r="R29" s="56"/>
      <c r="S29" s="56"/>
      <c r="T29" s="18" t="s">
        <v>13</v>
      </c>
      <c r="U29" s="18" t="s">
        <v>11</v>
      </c>
      <c r="V29" s="38" t="s">
        <v>27</v>
      </c>
    </row>
    <row r="30" spans="1:22" ht="31.5" x14ac:dyDescent="0.25">
      <c r="A30" s="3">
        <v>144</v>
      </c>
      <c r="B30" s="4">
        <v>43113</v>
      </c>
      <c r="C30" s="18" t="s">
        <v>398</v>
      </c>
      <c r="D30" s="5">
        <v>410</v>
      </c>
      <c r="E30" s="4" t="s">
        <v>8</v>
      </c>
      <c r="F30" s="4" t="s">
        <v>1</v>
      </c>
      <c r="G30" s="6" t="s">
        <v>103</v>
      </c>
      <c r="H30" s="6"/>
      <c r="I30" s="6"/>
      <c r="J30" s="6"/>
      <c r="K30" s="6"/>
      <c r="L30" s="3" t="s">
        <v>4</v>
      </c>
      <c r="M30" s="3" t="s">
        <v>546</v>
      </c>
      <c r="N30" s="19"/>
      <c r="O30" s="1" t="s">
        <v>5</v>
      </c>
      <c r="P30" s="38" t="s">
        <v>104</v>
      </c>
      <c r="Q30" s="31" t="s">
        <v>105</v>
      </c>
      <c r="R30" s="56"/>
      <c r="S30" s="56"/>
      <c r="T30" s="18" t="s">
        <v>11</v>
      </c>
      <c r="U30" s="18" t="s">
        <v>13</v>
      </c>
      <c r="V30" s="38" t="s">
        <v>12</v>
      </c>
    </row>
    <row r="31" spans="1:22" ht="31.5" x14ac:dyDescent="0.25">
      <c r="A31" s="3">
        <v>145</v>
      </c>
      <c r="B31" s="4">
        <v>43114</v>
      </c>
      <c r="C31" s="18" t="s">
        <v>398</v>
      </c>
      <c r="D31" s="5">
        <v>506</v>
      </c>
      <c r="E31" s="4" t="s">
        <v>8</v>
      </c>
      <c r="F31" s="4" t="s">
        <v>1</v>
      </c>
      <c r="G31" s="6" t="s">
        <v>106</v>
      </c>
      <c r="H31" s="6"/>
      <c r="I31" s="6"/>
      <c r="J31" s="6"/>
      <c r="K31" s="6"/>
      <c r="L31" s="3" t="s">
        <v>4</v>
      </c>
      <c r="M31" s="3" t="s">
        <v>107</v>
      </c>
      <c r="N31" s="19"/>
      <c r="O31" s="1" t="s">
        <v>5</v>
      </c>
      <c r="P31" s="38"/>
      <c r="Q31" s="37" t="s">
        <v>7</v>
      </c>
      <c r="R31" s="56"/>
      <c r="S31" s="56"/>
      <c r="T31" s="37" t="s">
        <v>11</v>
      </c>
      <c r="U31" s="37" t="s">
        <v>13</v>
      </c>
      <c r="V31" s="36" t="s">
        <v>12</v>
      </c>
    </row>
    <row r="32" spans="1:22" ht="30" x14ac:dyDescent="0.25">
      <c r="A32" s="3">
        <v>154</v>
      </c>
      <c r="B32" s="4">
        <v>43112</v>
      </c>
      <c r="C32" s="18" t="s">
        <v>398</v>
      </c>
      <c r="D32" s="5">
        <v>610</v>
      </c>
      <c r="E32" s="4" t="s">
        <v>8</v>
      </c>
      <c r="F32" s="4" t="s">
        <v>1</v>
      </c>
      <c r="G32" s="6" t="s">
        <v>108</v>
      </c>
      <c r="H32" s="6"/>
      <c r="I32" s="6"/>
      <c r="J32" s="6"/>
      <c r="K32" s="6"/>
      <c r="L32" s="3" t="s">
        <v>4</v>
      </c>
      <c r="M32" s="3" t="s">
        <v>109</v>
      </c>
      <c r="N32" s="19"/>
      <c r="O32" s="1" t="s">
        <v>5</v>
      </c>
      <c r="P32" s="38"/>
      <c r="Q32" s="37" t="s">
        <v>7</v>
      </c>
      <c r="R32" s="56"/>
      <c r="S32" s="56"/>
      <c r="T32" s="37" t="s">
        <v>13</v>
      </c>
      <c r="U32" s="37" t="s">
        <v>13</v>
      </c>
      <c r="V32" s="36" t="s">
        <v>27</v>
      </c>
    </row>
    <row r="33" spans="1:22" ht="60" x14ac:dyDescent="0.25">
      <c r="A33" s="3">
        <v>156</v>
      </c>
      <c r="B33" s="4">
        <v>43117</v>
      </c>
      <c r="C33" s="18" t="s">
        <v>398</v>
      </c>
      <c r="D33" s="5">
        <v>902</v>
      </c>
      <c r="E33" s="4" t="s">
        <v>8</v>
      </c>
      <c r="F33" s="4" t="s">
        <v>1</v>
      </c>
      <c r="G33" s="6" t="s">
        <v>110</v>
      </c>
      <c r="H33" s="6"/>
      <c r="I33" s="6"/>
      <c r="J33" s="6"/>
      <c r="K33" s="6"/>
      <c r="L33" s="3" t="s">
        <v>4</v>
      </c>
      <c r="M33" s="3" t="s">
        <v>111</v>
      </c>
      <c r="N33" s="19"/>
      <c r="O33" s="1" t="s">
        <v>5</v>
      </c>
      <c r="P33" s="38"/>
      <c r="Q33" s="37" t="s">
        <v>7</v>
      </c>
      <c r="R33" s="56"/>
      <c r="S33" s="56"/>
      <c r="T33" s="37" t="s">
        <v>11</v>
      </c>
      <c r="U33" s="37" t="s">
        <v>13</v>
      </c>
      <c r="V33" s="36" t="s">
        <v>12</v>
      </c>
    </row>
    <row r="34" spans="1:22" ht="31.5" x14ac:dyDescent="0.25">
      <c r="A34" s="3">
        <v>158</v>
      </c>
      <c r="B34" s="4">
        <v>43117</v>
      </c>
      <c r="C34" s="18" t="s">
        <v>398</v>
      </c>
      <c r="D34" s="5">
        <v>903</v>
      </c>
      <c r="E34" s="4" t="s">
        <v>8</v>
      </c>
      <c r="F34" s="4" t="s">
        <v>1</v>
      </c>
      <c r="G34" s="6" t="s">
        <v>112</v>
      </c>
      <c r="H34" s="6"/>
      <c r="I34" s="6"/>
      <c r="J34" s="6"/>
      <c r="K34" s="6"/>
      <c r="L34" s="3" t="s">
        <v>4</v>
      </c>
      <c r="M34" s="3" t="s">
        <v>113</v>
      </c>
      <c r="N34" s="20"/>
      <c r="O34" s="1" t="s">
        <v>5</v>
      </c>
      <c r="P34" s="38"/>
      <c r="Q34" s="37" t="s">
        <v>7</v>
      </c>
      <c r="R34" s="56"/>
      <c r="S34" s="56"/>
      <c r="T34" s="37" t="s">
        <v>11</v>
      </c>
      <c r="U34" s="37" t="s">
        <v>11</v>
      </c>
      <c r="V34" s="36" t="s">
        <v>114</v>
      </c>
    </row>
    <row r="35" spans="1:22" ht="31.5" x14ac:dyDescent="0.25">
      <c r="A35" s="3">
        <v>162</v>
      </c>
      <c r="B35" s="4">
        <v>43117</v>
      </c>
      <c r="C35" s="18" t="s">
        <v>398</v>
      </c>
      <c r="D35" s="5">
        <v>112</v>
      </c>
      <c r="E35" s="4" t="s">
        <v>8</v>
      </c>
      <c r="F35" s="4" t="s">
        <v>1</v>
      </c>
      <c r="G35" s="6" t="s">
        <v>115</v>
      </c>
      <c r="H35" s="6"/>
      <c r="I35" s="6"/>
      <c r="J35" s="6"/>
      <c r="K35" s="6"/>
      <c r="L35" s="3" t="s">
        <v>4</v>
      </c>
      <c r="M35" s="3" t="s">
        <v>116</v>
      </c>
      <c r="N35" s="20"/>
      <c r="O35" s="1" t="s">
        <v>5</v>
      </c>
      <c r="P35" s="38"/>
      <c r="Q35" s="37" t="s">
        <v>7</v>
      </c>
      <c r="R35" s="56"/>
      <c r="S35" s="56"/>
      <c r="T35" s="37" t="s">
        <v>11</v>
      </c>
      <c r="U35" s="37" t="s">
        <v>13</v>
      </c>
      <c r="V35" s="36" t="s">
        <v>12</v>
      </c>
    </row>
    <row r="36" spans="1:22" ht="75" x14ac:dyDescent="0.25">
      <c r="A36" s="3">
        <v>163</v>
      </c>
      <c r="B36" s="4">
        <v>43117</v>
      </c>
      <c r="C36" s="18" t="s">
        <v>398</v>
      </c>
      <c r="D36" s="5">
        <v>301</v>
      </c>
      <c r="E36" s="4" t="s">
        <v>8</v>
      </c>
      <c r="F36" s="9" t="s">
        <v>23</v>
      </c>
      <c r="G36" s="6" t="s">
        <v>117</v>
      </c>
      <c r="H36" s="6" t="s">
        <v>118</v>
      </c>
      <c r="I36" s="6"/>
      <c r="J36" s="6"/>
      <c r="K36" s="6"/>
      <c r="L36" s="3" t="s">
        <v>4</v>
      </c>
      <c r="M36" s="3" t="s">
        <v>119</v>
      </c>
      <c r="N36" s="20"/>
      <c r="O36" s="1" t="s">
        <v>5</v>
      </c>
      <c r="P36" s="38"/>
      <c r="Q36" s="37" t="s">
        <v>7</v>
      </c>
      <c r="R36" s="56"/>
      <c r="S36" s="56"/>
      <c r="T36" s="37" t="s">
        <v>13</v>
      </c>
      <c r="U36" s="37" t="s">
        <v>13</v>
      </c>
      <c r="V36" s="36" t="s">
        <v>27</v>
      </c>
    </row>
    <row r="37" spans="1:22" ht="30" x14ac:dyDescent="0.25">
      <c r="A37" s="3">
        <v>165</v>
      </c>
      <c r="B37" s="4">
        <v>43118</v>
      </c>
      <c r="C37" s="18" t="s">
        <v>398</v>
      </c>
      <c r="D37" s="5">
        <v>406</v>
      </c>
      <c r="E37" s="4" t="s">
        <v>8</v>
      </c>
      <c r="F37" s="4" t="s">
        <v>1</v>
      </c>
      <c r="G37" s="6" t="s">
        <v>120</v>
      </c>
      <c r="H37" s="6"/>
      <c r="I37" s="6"/>
      <c r="J37" s="6"/>
      <c r="K37" s="6"/>
      <c r="L37" s="3" t="s">
        <v>4</v>
      </c>
      <c r="M37" s="3" t="s">
        <v>121</v>
      </c>
      <c r="N37" s="20"/>
      <c r="O37" s="1" t="s">
        <v>5</v>
      </c>
      <c r="P37" s="38"/>
      <c r="Q37" s="37" t="s">
        <v>7</v>
      </c>
      <c r="R37" s="56"/>
      <c r="S37" s="56"/>
      <c r="T37" s="37" t="s">
        <v>11</v>
      </c>
      <c r="U37" s="37" t="s">
        <v>13</v>
      </c>
      <c r="V37" s="36" t="s">
        <v>114</v>
      </c>
    </row>
    <row r="38" spans="1:22" ht="60" x14ac:dyDescent="0.25">
      <c r="A38" s="3">
        <v>167</v>
      </c>
      <c r="B38" s="4">
        <v>43119</v>
      </c>
      <c r="C38" s="18" t="s">
        <v>398</v>
      </c>
      <c r="D38" s="5">
        <v>207</v>
      </c>
      <c r="E38" s="4" t="s">
        <v>8</v>
      </c>
      <c r="F38" s="4" t="s">
        <v>1</v>
      </c>
      <c r="G38" s="6" t="s">
        <v>125</v>
      </c>
      <c r="H38" s="6"/>
      <c r="I38" s="6"/>
      <c r="J38" s="6"/>
      <c r="K38" s="6"/>
      <c r="L38" s="3" t="s">
        <v>4</v>
      </c>
      <c r="M38" s="3" t="s">
        <v>126</v>
      </c>
      <c r="N38" s="20"/>
      <c r="O38" s="1" t="s">
        <v>5</v>
      </c>
      <c r="P38" s="38"/>
      <c r="Q38" s="37" t="s">
        <v>7</v>
      </c>
      <c r="R38" s="56"/>
      <c r="S38" s="56"/>
      <c r="T38" s="37" t="s">
        <v>11</v>
      </c>
      <c r="U38" s="37" t="s">
        <v>13</v>
      </c>
      <c r="V38" s="38" t="s">
        <v>12</v>
      </c>
    </row>
    <row r="39" spans="1:22" ht="78.75" x14ac:dyDescent="0.25">
      <c r="A39" s="3">
        <v>174</v>
      </c>
      <c r="B39" s="4">
        <v>43121</v>
      </c>
      <c r="C39" s="18" t="s">
        <v>398</v>
      </c>
      <c r="D39" s="5">
        <v>305</v>
      </c>
      <c r="E39" s="4" t="s">
        <v>8</v>
      </c>
      <c r="F39" s="4" t="s">
        <v>1</v>
      </c>
      <c r="G39" s="6" t="s">
        <v>127</v>
      </c>
      <c r="H39" s="6"/>
      <c r="I39" s="6"/>
      <c r="J39" s="6"/>
      <c r="K39" s="6"/>
      <c r="L39" s="3" t="s">
        <v>4</v>
      </c>
      <c r="M39" s="3" t="s">
        <v>128</v>
      </c>
      <c r="N39" s="20"/>
      <c r="O39" s="1" t="s">
        <v>5</v>
      </c>
      <c r="P39" s="38"/>
      <c r="Q39" s="40" t="s">
        <v>129</v>
      </c>
      <c r="R39" s="56"/>
      <c r="S39" s="56"/>
      <c r="T39" s="37" t="s">
        <v>11</v>
      </c>
      <c r="U39" s="37" t="s">
        <v>13</v>
      </c>
      <c r="V39" s="36" t="s">
        <v>12</v>
      </c>
    </row>
    <row r="40" spans="1:22" ht="45" x14ac:dyDescent="0.25">
      <c r="A40" s="3">
        <v>182</v>
      </c>
      <c r="B40" s="4">
        <v>43118</v>
      </c>
      <c r="C40" s="18" t="s">
        <v>398</v>
      </c>
      <c r="D40" s="5">
        <v>122</v>
      </c>
      <c r="E40" s="4" t="s">
        <v>130</v>
      </c>
      <c r="F40" s="4" t="s">
        <v>131</v>
      </c>
      <c r="G40" s="6" t="s">
        <v>132</v>
      </c>
      <c r="H40" s="6"/>
      <c r="I40" s="6"/>
      <c r="J40" s="3" t="s">
        <v>133</v>
      </c>
      <c r="K40" s="3"/>
      <c r="L40" s="3"/>
      <c r="M40" s="3">
        <v>0</v>
      </c>
      <c r="N40" s="13"/>
      <c r="O40" s="1" t="s">
        <v>5</v>
      </c>
      <c r="P40" s="38" t="s">
        <v>134</v>
      </c>
      <c r="Q40" s="37" t="s">
        <v>7</v>
      </c>
      <c r="R40" s="56"/>
      <c r="S40" s="56"/>
      <c r="T40" s="37" t="s">
        <v>11</v>
      </c>
      <c r="U40" s="37" t="s">
        <v>13</v>
      </c>
      <c r="V40" s="36" t="s">
        <v>12</v>
      </c>
    </row>
    <row r="41" spans="1:22" ht="63" x14ac:dyDescent="0.25">
      <c r="A41" s="3">
        <v>189</v>
      </c>
      <c r="B41" s="4">
        <v>43119</v>
      </c>
      <c r="C41" s="18" t="s">
        <v>398</v>
      </c>
      <c r="D41" s="5">
        <v>704</v>
      </c>
      <c r="E41" s="4" t="s">
        <v>62</v>
      </c>
      <c r="F41" s="9" t="s">
        <v>135</v>
      </c>
      <c r="G41" s="6" t="s">
        <v>136</v>
      </c>
      <c r="H41" s="6" t="s">
        <v>137</v>
      </c>
      <c r="I41" s="6"/>
      <c r="J41" s="3" t="s">
        <v>138</v>
      </c>
      <c r="K41" s="12" t="s">
        <v>1</v>
      </c>
      <c r="L41" s="3"/>
      <c r="M41" s="3">
        <v>0</v>
      </c>
      <c r="N41" s="13"/>
      <c r="O41" s="1" t="s">
        <v>5</v>
      </c>
      <c r="P41" s="38" t="s">
        <v>139</v>
      </c>
      <c r="Q41" s="31" t="s">
        <v>140</v>
      </c>
      <c r="R41" s="56"/>
      <c r="S41" s="56"/>
      <c r="T41" s="37" t="s">
        <v>13</v>
      </c>
      <c r="U41" s="37" t="s">
        <v>13</v>
      </c>
      <c r="V41" s="36" t="s">
        <v>12</v>
      </c>
    </row>
    <row r="42" spans="1:22" ht="31.5" x14ac:dyDescent="0.25">
      <c r="A42" s="3">
        <v>190</v>
      </c>
      <c r="B42" s="4">
        <v>43119</v>
      </c>
      <c r="C42" s="18" t="s">
        <v>398</v>
      </c>
      <c r="D42" s="5">
        <v>414</v>
      </c>
      <c r="E42" s="4" t="s">
        <v>141</v>
      </c>
      <c r="F42" s="4" t="s">
        <v>131</v>
      </c>
      <c r="G42" s="6" t="s">
        <v>142</v>
      </c>
      <c r="H42" s="6" t="s">
        <v>143</v>
      </c>
      <c r="I42" s="6"/>
      <c r="J42" s="3" t="s">
        <v>144</v>
      </c>
      <c r="K42" s="12" t="s">
        <v>543</v>
      </c>
      <c r="L42" s="3"/>
      <c r="M42" s="3">
        <v>0</v>
      </c>
      <c r="N42" s="13"/>
      <c r="O42" s="21" t="s">
        <v>145</v>
      </c>
      <c r="P42" s="38" t="s">
        <v>146</v>
      </c>
      <c r="Q42" s="37" t="s">
        <v>7</v>
      </c>
      <c r="R42" s="56"/>
      <c r="S42" s="56"/>
      <c r="T42" s="18" t="s">
        <v>147</v>
      </c>
      <c r="U42" s="18" t="s">
        <v>147</v>
      </c>
      <c r="V42" s="36" t="s">
        <v>12</v>
      </c>
    </row>
    <row r="43" spans="1:22" ht="78.75" x14ac:dyDescent="0.25">
      <c r="A43" s="3">
        <v>196</v>
      </c>
      <c r="B43" s="4">
        <v>43121</v>
      </c>
      <c r="C43" s="18" t="s">
        <v>398</v>
      </c>
      <c r="D43" s="5">
        <v>103</v>
      </c>
      <c r="E43" s="4" t="s">
        <v>8</v>
      </c>
      <c r="F43" s="4" t="s">
        <v>1</v>
      </c>
      <c r="G43" s="6" t="s">
        <v>148</v>
      </c>
      <c r="H43" s="6"/>
      <c r="I43" s="6"/>
      <c r="J43" s="6"/>
      <c r="K43" s="6"/>
      <c r="L43" s="3" t="s">
        <v>4</v>
      </c>
      <c r="M43" s="3" t="s">
        <v>149</v>
      </c>
      <c r="N43" s="13"/>
      <c r="O43" s="2" t="s">
        <v>16</v>
      </c>
      <c r="P43" s="38" t="s">
        <v>150</v>
      </c>
      <c r="Q43" s="31" t="s">
        <v>102</v>
      </c>
      <c r="R43" s="56"/>
      <c r="S43" s="56"/>
      <c r="T43" s="37" t="s">
        <v>13</v>
      </c>
      <c r="U43" s="37" t="s">
        <v>13</v>
      </c>
      <c r="V43" s="36" t="s">
        <v>12</v>
      </c>
    </row>
    <row r="44" spans="1:22" ht="63" x14ac:dyDescent="0.25">
      <c r="A44" s="3">
        <v>200</v>
      </c>
      <c r="B44" s="4">
        <v>43122</v>
      </c>
      <c r="C44" s="18" t="s">
        <v>398</v>
      </c>
      <c r="D44" s="5">
        <v>701</v>
      </c>
      <c r="E44" s="4" t="s">
        <v>8</v>
      </c>
      <c r="F44" s="4" t="s">
        <v>1</v>
      </c>
      <c r="G44" s="22" t="s">
        <v>151</v>
      </c>
      <c r="H44" s="6"/>
      <c r="I44" s="6"/>
      <c r="J44" s="6"/>
      <c r="K44" s="6"/>
      <c r="L44" s="3" t="s">
        <v>4</v>
      </c>
      <c r="M44" s="3" t="s">
        <v>152</v>
      </c>
      <c r="N44" s="13"/>
      <c r="O44" s="2" t="s">
        <v>16</v>
      </c>
      <c r="P44" s="36" t="s">
        <v>153</v>
      </c>
      <c r="Q44" s="40" t="s">
        <v>39</v>
      </c>
      <c r="R44" s="56"/>
      <c r="S44" s="56"/>
      <c r="T44" s="37" t="s">
        <v>11</v>
      </c>
      <c r="U44" s="37" t="s">
        <v>13</v>
      </c>
      <c r="V44" s="36" t="s">
        <v>12</v>
      </c>
    </row>
    <row r="45" spans="1:22" ht="63" x14ac:dyDescent="0.25">
      <c r="A45" s="3">
        <v>201</v>
      </c>
      <c r="B45" s="4">
        <v>43122</v>
      </c>
      <c r="C45" s="18" t="s">
        <v>398</v>
      </c>
      <c r="D45" s="5">
        <v>603</v>
      </c>
      <c r="E45" s="4" t="s">
        <v>8</v>
      </c>
      <c r="F45" s="4" t="s">
        <v>76</v>
      </c>
      <c r="G45" s="6" t="s">
        <v>154</v>
      </c>
      <c r="H45" s="6"/>
      <c r="I45" s="6"/>
      <c r="J45" s="6"/>
      <c r="K45" s="6"/>
      <c r="L45" s="3" t="s">
        <v>4</v>
      </c>
      <c r="M45" s="3" t="s">
        <v>155</v>
      </c>
      <c r="N45" s="13"/>
      <c r="O45" s="1" t="s">
        <v>5</v>
      </c>
      <c r="P45" s="36" t="s">
        <v>156</v>
      </c>
      <c r="Q45" s="40" t="s">
        <v>129</v>
      </c>
      <c r="R45" s="56"/>
      <c r="S45" s="56"/>
      <c r="T45" s="37" t="s">
        <v>11</v>
      </c>
      <c r="U45" s="37" t="s">
        <v>13</v>
      </c>
      <c r="V45" s="36" t="s">
        <v>12</v>
      </c>
    </row>
    <row r="46" spans="1:22" ht="78.75" x14ac:dyDescent="0.25">
      <c r="A46" s="3">
        <v>205</v>
      </c>
      <c r="B46" s="4">
        <v>43126</v>
      </c>
      <c r="C46" s="18" t="s">
        <v>398</v>
      </c>
      <c r="D46" s="5">
        <v>606</v>
      </c>
      <c r="E46" s="4" t="s">
        <v>8</v>
      </c>
      <c r="F46" s="4" t="s">
        <v>157</v>
      </c>
      <c r="G46" s="8" t="s">
        <v>158</v>
      </c>
      <c r="H46" s="8" t="s">
        <v>159</v>
      </c>
      <c r="I46" s="8"/>
      <c r="J46" s="3" t="s">
        <v>160</v>
      </c>
      <c r="K46" s="3"/>
      <c r="L46" s="3"/>
      <c r="M46" s="3">
        <v>0</v>
      </c>
      <c r="N46" s="3"/>
      <c r="O46" s="1" t="s">
        <v>5</v>
      </c>
      <c r="P46" s="36" t="s">
        <v>161</v>
      </c>
      <c r="Q46" s="41" t="s">
        <v>102</v>
      </c>
      <c r="R46" s="56"/>
      <c r="S46" s="56"/>
      <c r="T46" s="37" t="s">
        <v>13</v>
      </c>
      <c r="U46" s="37" t="s">
        <v>11</v>
      </c>
      <c r="V46" s="36" t="s">
        <v>27</v>
      </c>
    </row>
    <row r="47" spans="1:22" ht="30" x14ac:dyDescent="0.25">
      <c r="A47" s="3">
        <v>208</v>
      </c>
      <c r="B47" s="4">
        <v>43127</v>
      </c>
      <c r="C47" s="18" t="s">
        <v>398</v>
      </c>
      <c r="D47" s="5"/>
      <c r="E47" s="4" t="s">
        <v>8</v>
      </c>
      <c r="F47" s="4" t="s">
        <v>1</v>
      </c>
      <c r="G47" s="8" t="s">
        <v>162</v>
      </c>
      <c r="H47" s="8" t="s">
        <v>163</v>
      </c>
      <c r="I47" s="8"/>
      <c r="J47" s="3" t="s">
        <v>164</v>
      </c>
      <c r="K47" s="3"/>
      <c r="L47" s="3"/>
      <c r="M47" s="3">
        <v>0</v>
      </c>
      <c r="N47" s="13"/>
      <c r="O47" s="1" t="s">
        <v>5</v>
      </c>
      <c r="P47" s="36" t="s">
        <v>165</v>
      </c>
      <c r="Q47" s="41" t="s">
        <v>102</v>
      </c>
      <c r="R47" s="56"/>
      <c r="S47" s="56"/>
      <c r="T47" s="37" t="s">
        <v>13</v>
      </c>
      <c r="U47" s="37" t="s">
        <v>13</v>
      </c>
      <c r="V47" s="36" t="s">
        <v>12</v>
      </c>
    </row>
    <row r="48" spans="1:22" ht="31.5" x14ac:dyDescent="0.25">
      <c r="A48" s="3">
        <v>209</v>
      </c>
      <c r="B48" s="4">
        <v>43128</v>
      </c>
      <c r="C48" s="18" t="s">
        <v>398</v>
      </c>
      <c r="D48" s="5"/>
      <c r="E48" s="4" t="s">
        <v>0</v>
      </c>
      <c r="F48" s="4" t="s">
        <v>135</v>
      </c>
      <c r="G48" s="8" t="s">
        <v>166</v>
      </c>
      <c r="H48" s="8" t="s">
        <v>167</v>
      </c>
      <c r="I48" s="8"/>
      <c r="J48" s="3" t="s">
        <v>168</v>
      </c>
      <c r="K48" s="3"/>
      <c r="L48" s="3"/>
      <c r="M48" s="3">
        <v>0</v>
      </c>
      <c r="N48" s="13"/>
      <c r="O48" s="1" t="s">
        <v>5</v>
      </c>
      <c r="P48" s="36" t="s">
        <v>169</v>
      </c>
      <c r="Q48" s="41" t="s">
        <v>102</v>
      </c>
      <c r="R48" s="56"/>
      <c r="S48" s="56"/>
      <c r="T48" s="37" t="s">
        <v>11</v>
      </c>
      <c r="U48" s="37" t="s">
        <v>13</v>
      </c>
      <c r="V48" s="36" t="s">
        <v>27</v>
      </c>
    </row>
    <row r="49" spans="1:22" ht="75" x14ac:dyDescent="0.25">
      <c r="A49" s="3">
        <v>220</v>
      </c>
      <c r="B49" s="4">
        <v>43128</v>
      </c>
      <c r="C49" s="18" t="s">
        <v>398</v>
      </c>
      <c r="D49" s="5">
        <v>701</v>
      </c>
      <c r="E49" s="4" t="s">
        <v>8</v>
      </c>
      <c r="F49" s="4" t="s">
        <v>1</v>
      </c>
      <c r="G49" s="8" t="s">
        <v>170</v>
      </c>
      <c r="H49" s="8"/>
      <c r="I49" s="8"/>
      <c r="J49" s="8"/>
      <c r="K49" s="8"/>
      <c r="L49" s="3" t="s">
        <v>4</v>
      </c>
      <c r="M49" s="3" t="s">
        <v>171</v>
      </c>
      <c r="N49" s="13"/>
      <c r="O49" s="1" t="s">
        <v>5</v>
      </c>
      <c r="P49" s="36" t="s">
        <v>172</v>
      </c>
      <c r="Q49" s="41" t="s">
        <v>102</v>
      </c>
      <c r="R49" s="56"/>
      <c r="S49" s="56"/>
      <c r="T49" s="37" t="s">
        <v>11</v>
      </c>
      <c r="U49" s="37" t="s">
        <v>13</v>
      </c>
      <c r="V49" s="36" t="s">
        <v>31</v>
      </c>
    </row>
    <row r="50" spans="1:22" ht="90" customHeight="1" x14ac:dyDescent="0.25">
      <c r="A50" s="3">
        <v>239</v>
      </c>
      <c r="B50" s="4">
        <v>43129</v>
      </c>
      <c r="C50" s="18" t="s">
        <v>398</v>
      </c>
      <c r="D50" s="5">
        <v>801</v>
      </c>
      <c r="E50" s="4" t="s">
        <v>8</v>
      </c>
      <c r="F50" s="4" t="s">
        <v>1</v>
      </c>
      <c r="G50" s="8" t="s">
        <v>173</v>
      </c>
      <c r="H50" s="8"/>
      <c r="I50" s="8"/>
      <c r="J50" s="8"/>
      <c r="K50" s="8"/>
      <c r="L50" s="3" t="s">
        <v>4</v>
      </c>
      <c r="M50" s="3" t="s">
        <v>174</v>
      </c>
      <c r="N50" s="13"/>
      <c r="O50" s="15" t="s">
        <v>37</v>
      </c>
      <c r="P50" s="36" t="s">
        <v>175</v>
      </c>
      <c r="Q50" s="37" t="s">
        <v>7</v>
      </c>
      <c r="R50" s="56"/>
      <c r="S50" s="56"/>
      <c r="T50" s="37" t="s">
        <v>11</v>
      </c>
      <c r="U50" s="37" t="s">
        <v>13</v>
      </c>
      <c r="V50" s="36" t="s">
        <v>31</v>
      </c>
    </row>
    <row r="51" spans="1:22" ht="60" customHeight="1" x14ac:dyDescent="0.25">
      <c r="A51" s="3">
        <v>240</v>
      </c>
      <c r="B51" s="4">
        <v>43129</v>
      </c>
      <c r="C51" s="18" t="s">
        <v>398</v>
      </c>
      <c r="D51" s="5">
        <v>304</v>
      </c>
      <c r="E51" s="4" t="s">
        <v>8</v>
      </c>
      <c r="F51" s="4" t="s">
        <v>1</v>
      </c>
      <c r="G51" s="8" t="s">
        <v>176</v>
      </c>
      <c r="H51" s="8"/>
      <c r="I51" s="8"/>
      <c r="J51" s="8"/>
      <c r="K51" s="8"/>
      <c r="L51" s="3" t="s">
        <v>4</v>
      </c>
      <c r="M51" s="3" t="s">
        <v>177</v>
      </c>
      <c r="N51" s="13"/>
      <c r="O51" s="1" t="s">
        <v>5</v>
      </c>
      <c r="P51" s="36" t="s">
        <v>178</v>
      </c>
      <c r="Q51" s="41" t="s">
        <v>179</v>
      </c>
      <c r="R51" s="56"/>
      <c r="S51" s="56"/>
      <c r="T51" s="37" t="s">
        <v>13</v>
      </c>
      <c r="U51" s="37" t="s">
        <v>13</v>
      </c>
      <c r="V51" s="36" t="s">
        <v>31</v>
      </c>
    </row>
    <row r="52" spans="1:22" ht="31.5" x14ac:dyDescent="0.25">
      <c r="A52" s="3">
        <v>241</v>
      </c>
      <c r="B52" s="4">
        <v>43129</v>
      </c>
      <c r="C52" s="18" t="s">
        <v>398</v>
      </c>
      <c r="D52" s="5">
        <v>601</v>
      </c>
      <c r="E52" s="4" t="s">
        <v>8</v>
      </c>
      <c r="F52" s="4" t="s">
        <v>1</v>
      </c>
      <c r="G52" s="8" t="s">
        <v>180</v>
      </c>
      <c r="H52" s="8"/>
      <c r="I52" s="8"/>
      <c r="J52" s="8"/>
      <c r="K52" s="8"/>
      <c r="L52" s="3" t="s">
        <v>4</v>
      </c>
      <c r="M52" s="3" t="s">
        <v>181</v>
      </c>
      <c r="N52" s="13"/>
      <c r="O52" s="1" t="s">
        <v>5</v>
      </c>
      <c r="P52" s="36" t="s">
        <v>182</v>
      </c>
      <c r="Q52" s="37" t="s">
        <v>7</v>
      </c>
      <c r="R52" s="56"/>
      <c r="S52" s="56"/>
      <c r="T52" s="37" t="s">
        <v>11</v>
      </c>
      <c r="U52" s="37" t="s">
        <v>13</v>
      </c>
      <c r="V52" s="36" t="s">
        <v>12</v>
      </c>
    </row>
    <row r="53" spans="1:22" ht="75" x14ac:dyDescent="0.25">
      <c r="A53" s="3">
        <v>243</v>
      </c>
      <c r="B53" s="4">
        <v>43129</v>
      </c>
      <c r="C53" s="18" t="s">
        <v>398</v>
      </c>
      <c r="D53" s="5">
        <v>409</v>
      </c>
      <c r="E53" s="4" t="s">
        <v>8</v>
      </c>
      <c r="F53" s="4" t="s">
        <v>1</v>
      </c>
      <c r="G53" s="8" t="s">
        <v>183</v>
      </c>
      <c r="H53" s="8"/>
      <c r="I53" s="8"/>
      <c r="J53" s="8"/>
      <c r="K53" s="8"/>
      <c r="L53" s="3" t="s">
        <v>4</v>
      </c>
      <c r="M53" s="3" t="s">
        <v>184</v>
      </c>
      <c r="N53" s="13"/>
      <c r="O53" s="1" t="s">
        <v>5</v>
      </c>
      <c r="P53" s="36" t="s">
        <v>185</v>
      </c>
      <c r="Q53" s="37" t="s">
        <v>7</v>
      </c>
      <c r="R53" s="56"/>
      <c r="S53" s="56"/>
      <c r="T53" s="37" t="s">
        <v>11</v>
      </c>
      <c r="U53" s="37" t="s">
        <v>13</v>
      </c>
      <c r="V53" s="36" t="s">
        <v>12</v>
      </c>
    </row>
    <row r="54" spans="1:22" ht="78.75" x14ac:dyDescent="0.25">
      <c r="A54" s="3">
        <v>246</v>
      </c>
      <c r="B54" s="4">
        <v>43134</v>
      </c>
      <c r="C54" s="18" t="s">
        <v>398</v>
      </c>
      <c r="D54" s="5">
        <v>512</v>
      </c>
      <c r="E54" s="4" t="s">
        <v>8</v>
      </c>
      <c r="F54" s="4" t="s">
        <v>1</v>
      </c>
      <c r="G54" s="8" t="s">
        <v>186</v>
      </c>
      <c r="H54" s="8"/>
      <c r="I54" s="8"/>
      <c r="J54" s="8"/>
      <c r="K54" s="8"/>
      <c r="L54" s="3" t="s">
        <v>4</v>
      </c>
      <c r="M54" s="3" t="s">
        <v>187</v>
      </c>
      <c r="N54" s="13"/>
      <c r="O54" s="1" t="s">
        <v>5</v>
      </c>
      <c r="P54" s="36" t="s">
        <v>188</v>
      </c>
      <c r="Q54" s="41" t="s">
        <v>105</v>
      </c>
      <c r="R54" s="56"/>
      <c r="S54" s="56"/>
      <c r="T54" s="37" t="s">
        <v>11</v>
      </c>
      <c r="U54" s="37" t="s">
        <v>13</v>
      </c>
      <c r="V54" s="36" t="s">
        <v>52</v>
      </c>
    </row>
    <row r="55" spans="1:22" ht="375" customHeight="1" x14ac:dyDescent="0.25">
      <c r="A55" s="3">
        <v>249</v>
      </c>
      <c r="B55" s="4">
        <v>43134</v>
      </c>
      <c r="C55" s="18" t="s">
        <v>398</v>
      </c>
      <c r="D55" s="5">
        <v>511</v>
      </c>
      <c r="E55" s="4" t="s">
        <v>8</v>
      </c>
      <c r="F55" s="4" t="s">
        <v>1</v>
      </c>
      <c r="G55" s="8" t="s">
        <v>189</v>
      </c>
      <c r="H55" s="8"/>
      <c r="I55" s="8"/>
      <c r="J55" s="8"/>
      <c r="K55" s="8"/>
      <c r="L55" s="3" t="s">
        <v>4</v>
      </c>
      <c r="M55" s="3" t="s">
        <v>190</v>
      </c>
      <c r="N55" s="13"/>
      <c r="O55" s="1" t="s">
        <v>5</v>
      </c>
      <c r="P55" s="36" t="s">
        <v>191</v>
      </c>
      <c r="Q55" s="41" t="s">
        <v>129</v>
      </c>
      <c r="R55" s="56"/>
      <c r="S55" s="56"/>
      <c r="T55" s="37" t="s">
        <v>11</v>
      </c>
      <c r="U55" s="37" t="s">
        <v>11</v>
      </c>
      <c r="V55" s="36" t="s">
        <v>12</v>
      </c>
    </row>
    <row r="56" spans="1:22" ht="75" customHeight="1" x14ac:dyDescent="0.25">
      <c r="A56" s="3">
        <v>261</v>
      </c>
      <c r="B56" s="4">
        <v>43137</v>
      </c>
      <c r="C56" s="18" t="s">
        <v>398</v>
      </c>
      <c r="D56" s="5">
        <v>201</v>
      </c>
      <c r="E56" s="4" t="s">
        <v>0</v>
      </c>
      <c r="F56" s="4" t="s">
        <v>1</v>
      </c>
      <c r="G56" s="8" t="s">
        <v>192</v>
      </c>
      <c r="H56" s="8"/>
      <c r="I56" s="8"/>
      <c r="J56" s="8"/>
      <c r="K56" s="8"/>
      <c r="L56" s="3" t="s">
        <v>4</v>
      </c>
      <c r="M56" s="3" t="s">
        <v>193</v>
      </c>
      <c r="N56" s="13"/>
      <c r="O56" s="1" t="s">
        <v>5</v>
      </c>
      <c r="P56" s="38"/>
      <c r="Q56" s="37" t="s">
        <v>7</v>
      </c>
      <c r="R56" s="56"/>
      <c r="S56" s="56"/>
      <c r="T56" s="37" t="s">
        <v>11</v>
      </c>
      <c r="U56" s="37" t="s">
        <v>13</v>
      </c>
      <c r="V56" s="36" t="s">
        <v>31</v>
      </c>
    </row>
    <row r="57" spans="1:22" ht="90" x14ac:dyDescent="0.25">
      <c r="A57" s="3">
        <v>271</v>
      </c>
      <c r="B57" s="4">
        <v>43138</v>
      </c>
      <c r="C57" s="18" t="s">
        <v>398</v>
      </c>
      <c r="D57" s="5">
        <v>410</v>
      </c>
      <c r="E57" s="4" t="s">
        <v>0</v>
      </c>
      <c r="F57" s="4" t="s">
        <v>1</v>
      </c>
      <c r="G57" s="8" t="s">
        <v>194</v>
      </c>
      <c r="H57" s="8"/>
      <c r="I57" s="8"/>
      <c r="J57" s="8"/>
      <c r="K57" s="8"/>
      <c r="L57" s="3" t="s">
        <v>4</v>
      </c>
      <c r="M57" s="3" t="s">
        <v>195</v>
      </c>
      <c r="N57" s="13"/>
      <c r="O57" s="1" t="s">
        <v>5</v>
      </c>
      <c r="P57" s="38" t="s">
        <v>196</v>
      </c>
      <c r="Q57" s="41" t="s">
        <v>179</v>
      </c>
      <c r="R57" s="56"/>
      <c r="S57" s="56"/>
      <c r="T57" s="37" t="s">
        <v>11</v>
      </c>
      <c r="U57" s="37" t="s">
        <v>13</v>
      </c>
      <c r="V57" s="36" t="s">
        <v>12</v>
      </c>
    </row>
    <row r="58" spans="1:22" ht="31.5" x14ac:dyDescent="0.25">
      <c r="A58" s="3">
        <v>277</v>
      </c>
      <c r="B58" s="4">
        <v>43139</v>
      </c>
      <c r="C58" s="18" t="s">
        <v>398</v>
      </c>
      <c r="D58" s="5">
        <v>611</v>
      </c>
      <c r="E58" s="4" t="s">
        <v>0</v>
      </c>
      <c r="F58" s="4" t="s">
        <v>1</v>
      </c>
      <c r="G58" s="8" t="s">
        <v>197</v>
      </c>
      <c r="H58" s="8"/>
      <c r="I58" s="8"/>
      <c r="J58" s="8"/>
      <c r="K58" s="8"/>
      <c r="L58" s="3" t="s">
        <v>4</v>
      </c>
      <c r="M58" s="3" t="s">
        <v>198</v>
      </c>
      <c r="N58" s="13"/>
      <c r="O58" s="1" t="s">
        <v>5</v>
      </c>
      <c r="P58" s="38" t="s">
        <v>196</v>
      </c>
      <c r="Q58" s="37" t="s">
        <v>7</v>
      </c>
      <c r="R58" s="56"/>
      <c r="S58" s="56"/>
      <c r="T58" s="37" t="s">
        <v>11</v>
      </c>
      <c r="U58" s="37" t="s">
        <v>13</v>
      </c>
      <c r="V58" s="36" t="s">
        <v>12</v>
      </c>
    </row>
    <row r="59" spans="1:22" ht="75" x14ac:dyDescent="0.25">
      <c r="A59" s="3">
        <v>286</v>
      </c>
      <c r="B59" s="4">
        <v>43144</v>
      </c>
      <c r="C59" s="18" t="s">
        <v>398</v>
      </c>
      <c r="D59" s="5">
        <v>203</v>
      </c>
      <c r="E59" s="4" t="s">
        <v>0</v>
      </c>
      <c r="F59" s="9" t="s">
        <v>199</v>
      </c>
      <c r="G59" s="8" t="s">
        <v>200</v>
      </c>
      <c r="H59" s="8"/>
      <c r="I59" s="8"/>
      <c r="J59" s="8"/>
      <c r="K59" s="8"/>
      <c r="L59" s="3" t="s">
        <v>4</v>
      </c>
      <c r="M59" s="3" t="s">
        <v>201</v>
      </c>
      <c r="N59" s="13"/>
      <c r="O59" s="1" t="s">
        <v>5</v>
      </c>
      <c r="P59" s="38" t="s">
        <v>202</v>
      </c>
      <c r="Q59" s="41" t="s">
        <v>203</v>
      </c>
      <c r="R59" s="56"/>
      <c r="S59" s="56"/>
      <c r="T59" s="37" t="s">
        <v>11</v>
      </c>
      <c r="U59" s="37" t="s">
        <v>13</v>
      </c>
      <c r="V59" s="36" t="s">
        <v>204</v>
      </c>
    </row>
    <row r="60" spans="1:22" ht="47.25" x14ac:dyDescent="0.25">
      <c r="A60" s="3">
        <v>307</v>
      </c>
      <c r="B60" s="4">
        <v>43151</v>
      </c>
      <c r="C60" s="18" t="s">
        <v>398</v>
      </c>
      <c r="D60" s="5">
        <v>211</v>
      </c>
      <c r="E60" s="4" t="s">
        <v>0</v>
      </c>
      <c r="F60" s="4" t="s">
        <v>1</v>
      </c>
      <c r="G60" s="8" t="s">
        <v>205</v>
      </c>
      <c r="H60" s="8"/>
      <c r="I60" s="8"/>
      <c r="J60" s="8"/>
      <c r="K60" s="8"/>
      <c r="L60" s="3" t="s">
        <v>4</v>
      </c>
      <c r="M60" s="3" t="s">
        <v>206</v>
      </c>
      <c r="N60" s="13"/>
      <c r="O60" s="1" t="s">
        <v>5</v>
      </c>
      <c r="P60" s="38" t="s">
        <v>207</v>
      </c>
      <c r="Q60" s="37" t="s">
        <v>7</v>
      </c>
      <c r="R60" s="56"/>
      <c r="S60" s="56"/>
      <c r="T60" s="37" t="s">
        <v>13</v>
      </c>
      <c r="U60" s="37" t="s">
        <v>13</v>
      </c>
      <c r="V60" s="36" t="s">
        <v>31</v>
      </c>
    </row>
    <row r="61" spans="1:22" ht="90" x14ac:dyDescent="0.25">
      <c r="A61" s="3">
        <v>314</v>
      </c>
      <c r="B61" s="4">
        <v>43152</v>
      </c>
      <c r="C61" s="18" t="s">
        <v>398</v>
      </c>
      <c r="D61" s="5">
        <v>304</v>
      </c>
      <c r="E61" s="4" t="s">
        <v>0</v>
      </c>
      <c r="F61" s="4" t="s">
        <v>1</v>
      </c>
      <c r="G61" s="8" t="s">
        <v>208</v>
      </c>
      <c r="H61" s="8"/>
      <c r="I61" s="8"/>
      <c r="J61" s="8"/>
      <c r="K61" s="8"/>
      <c r="L61" s="3" t="s">
        <v>4</v>
      </c>
      <c r="M61" s="3" t="s">
        <v>209</v>
      </c>
      <c r="N61" s="13"/>
      <c r="O61" s="1" t="s">
        <v>5</v>
      </c>
      <c r="P61" s="38" t="s">
        <v>210</v>
      </c>
      <c r="Q61" s="41" t="s">
        <v>203</v>
      </c>
      <c r="R61" s="56"/>
      <c r="S61" s="56"/>
      <c r="T61" s="37" t="s">
        <v>11</v>
      </c>
      <c r="U61" s="37" t="s">
        <v>13</v>
      </c>
      <c r="V61" s="36" t="s">
        <v>114</v>
      </c>
    </row>
    <row r="62" spans="1:22" ht="60" x14ac:dyDescent="0.25">
      <c r="A62" s="3">
        <v>317</v>
      </c>
      <c r="B62" s="4">
        <v>43154</v>
      </c>
      <c r="C62" s="18" t="s">
        <v>398</v>
      </c>
      <c r="D62" s="5">
        <v>124</v>
      </c>
      <c r="E62" s="4" t="s">
        <v>0</v>
      </c>
      <c r="F62" s="4" t="s">
        <v>1</v>
      </c>
      <c r="G62" s="8" t="s">
        <v>211</v>
      </c>
      <c r="H62" s="8"/>
      <c r="I62" s="8"/>
      <c r="J62" s="8"/>
      <c r="K62" s="8"/>
      <c r="L62" s="3" t="s">
        <v>4</v>
      </c>
      <c r="M62" s="3" t="s">
        <v>212</v>
      </c>
      <c r="N62" s="23"/>
      <c r="O62" s="1" t="s">
        <v>5</v>
      </c>
      <c r="P62" s="38"/>
      <c r="Q62" s="41" t="s">
        <v>179</v>
      </c>
      <c r="R62" s="56"/>
      <c r="S62" s="56"/>
      <c r="T62" s="37" t="s">
        <v>13</v>
      </c>
      <c r="U62" s="37" t="s">
        <v>11</v>
      </c>
      <c r="V62" s="36" t="s">
        <v>31</v>
      </c>
    </row>
    <row r="63" spans="1:22" ht="45" x14ac:dyDescent="0.25">
      <c r="A63" s="3">
        <v>325</v>
      </c>
      <c r="B63" s="4">
        <v>43157</v>
      </c>
      <c r="C63" s="18" t="s">
        <v>398</v>
      </c>
      <c r="D63" s="5">
        <v>105</v>
      </c>
      <c r="E63" s="4" t="s">
        <v>0</v>
      </c>
      <c r="F63" s="4" t="s">
        <v>1</v>
      </c>
      <c r="G63" s="8" t="s">
        <v>213</v>
      </c>
      <c r="H63" s="8"/>
      <c r="I63" s="6"/>
      <c r="J63" s="6"/>
      <c r="K63" s="6"/>
      <c r="L63" s="3" t="s">
        <v>4</v>
      </c>
      <c r="M63" s="3" t="s">
        <v>214</v>
      </c>
      <c r="N63" s="13"/>
      <c r="O63" s="1" t="s">
        <v>5</v>
      </c>
      <c r="P63" s="38" t="s">
        <v>210</v>
      </c>
      <c r="Q63" s="41" t="s">
        <v>203</v>
      </c>
      <c r="R63" s="56"/>
      <c r="S63" s="56"/>
      <c r="T63" s="37" t="s">
        <v>11</v>
      </c>
      <c r="U63" s="37" t="s">
        <v>13</v>
      </c>
      <c r="V63" s="36" t="s">
        <v>12</v>
      </c>
    </row>
    <row r="64" spans="1:22" ht="90" x14ac:dyDescent="0.25">
      <c r="A64" s="3">
        <v>326</v>
      </c>
      <c r="B64" s="4">
        <v>43157</v>
      </c>
      <c r="C64" s="18" t="s">
        <v>398</v>
      </c>
      <c r="D64" s="5">
        <v>104</v>
      </c>
      <c r="E64" s="4" t="s">
        <v>0</v>
      </c>
      <c r="F64" s="4" t="s">
        <v>1</v>
      </c>
      <c r="G64" s="8" t="s">
        <v>215</v>
      </c>
      <c r="H64" s="8"/>
      <c r="I64" s="6"/>
      <c r="J64" s="6"/>
      <c r="K64" s="6"/>
      <c r="L64" s="3" t="s">
        <v>4</v>
      </c>
      <c r="M64" s="3" t="s">
        <v>216</v>
      </c>
      <c r="N64" s="13"/>
      <c r="O64" s="1" t="s">
        <v>5</v>
      </c>
      <c r="P64" s="38"/>
      <c r="Q64" s="41" t="s">
        <v>179</v>
      </c>
      <c r="R64" s="56"/>
      <c r="S64" s="56"/>
      <c r="T64" s="37" t="s">
        <v>11</v>
      </c>
      <c r="U64" s="37" t="s">
        <v>13</v>
      </c>
      <c r="V64" s="36" t="s">
        <v>31</v>
      </c>
    </row>
    <row r="65" spans="1:22" ht="45" x14ac:dyDescent="0.25">
      <c r="A65" s="3">
        <v>334</v>
      </c>
      <c r="B65" s="4">
        <v>43161</v>
      </c>
      <c r="C65" s="18" t="s">
        <v>398</v>
      </c>
      <c r="D65" s="5">
        <v>108</v>
      </c>
      <c r="E65" s="4" t="s">
        <v>0</v>
      </c>
      <c r="F65" s="4" t="s">
        <v>23</v>
      </c>
      <c r="G65" s="8" t="s">
        <v>217</v>
      </c>
      <c r="H65" s="8" t="s">
        <v>218</v>
      </c>
      <c r="I65" s="6"/>
      <c r="J65" s="6"/>
      <c r="K65" s="6"/>
      <c r="L65" s="3" t="s">
        <v>4</v>
      </c>
      <c r="M65" s="3" t="s">
        <v>219</v>
      </c>
      <c r="N65" s="13"/>
      <c r="O65" s="1" t="s">
        <v>5</v>
      </c>
      <c r="P65" s="38" t="s">
        <v>220</v>
      </c>
      <c r="Q65" s="41" t="s">
        <v>102</v>
      </c>
      <c r="R65" s="56"/>
      <c r="S65" s="56"/>
      <c r="T65" s="37" t="s">
        <v>11</v>
      </c>
      <c r="U65" s="37" t="s">
        <v>13</v>
      </c>
      <c r="V65" s="36" t="s">
        <v>27</v>
      </c>
    </row>
    <row r="66" spans="1:22" ht="45" x14ac:dyDescent="0.25">
      <c r="A66" s="3">
        <v>342</v>
      </c>
      <c r="B66" s="4">
        <v>43170</v>
      </c>
      <c r="C66" s="18" t="s">
        <v>398</v>
      </c>
      <c r="D66" s="5">
        <v>212</v>
      </c>
      <c r="E66" s="4" t="s">
        <v>8</v>
      </c>
      <c r="F66" s="9" t="s">
        <v>199</v>
      </c>
      <c r="G66" s="8" t="s">
        <v>221</v>
      </c>
      <c r="H66" s="6" t="s">
        <v>222</v>
      </c>
      <c r="I66" s="6"/>
      <c r="J66" s="3" t="s">
        <v>223</v>
      </c>
      <c r="K66" s="12" t="s">
        <v>239</v>
      </c>
      <c r="L66" s="3"/>
      <c r="M66" s="3">
        <v>0</v>
      </c>
      <c r="N66" s="13"/>
      <c r="O66" s="1" t="s">
        <v>5</v>
      </c>
      <c r="P66" s="38" t="s">
        <v>224</v>
      </c>
      <c r="Q66" s="37" t="s">
        <v>7</v>
      </c>
      <c r="R66" s="56"/>
      <c r="S66" s="56"/>
      <c r="T66" s="37" t="s">
        <v>13</v>
      </c>
      <c r="U66" s="37" t="s">
        <v>13</v>
      </c>
      <c r="V66" s="36" t="s">
        <v>204</v>
      </c>
    </row>
    <row r="67" spans="1:22" ht="31.5" x14ac:dyDescent="0.25">
      <c r="A67" s="3">
        <v>347</v>
      </c>
      <c r="B67" s="4">
        <v>43174</v>
      </c>
      <c r="C67" s="18" t="s">
        <v>398</v>
      </c>
      <c r="D67" s="5">
        <v>902</v>
      </c>
      <c r="E67" s="4"/>
      <c r="F67" s="4" t="s">
        <v>1</v>
      </c>
      <c r="G67" s="8" t="s">
        <v>225</v>
      </c>
      <c r="H67" s="8"/>
      <c r="I67" s="6"/>
      <c r="J67" s="3"/>
      <c r="K67" s="3"/>
      <c r="L67" s="3"/>
      <c r="M67" s="3" t="s">
        <v>226</v>
      </c>
      <c r="N67" s="13"/>
      <c r="O67" s="2" t="s">
        <v>16</v>
      </c>
      <c r="P67" s="38" t="s">
        <v>227</v>
      </c>
      <c r="Q67" s="37" t="s">
        <v>7</v>
      </c>
      <c r="R67" s="56"/>
      <c r="S67" s="56"/>
      <c r="T67" s="37" t="s">
        <v>11</v>
      </c>
      <c r="U67" s="37" t="s">
        <v>11</v>
      </c>
      <c r="V67" s="36" t="s">
        <v>228</v>
      </c>
    </row>
    <row r="68" spans="1:22" ht="60" x14ac:dyDescent="0.25">
      <c r="A68" s="3">
        <v>356</v>
      </c>
      <c r="B68" s="4">
        <v>43169</v>
      </c>
      <c r="C68" s="18" t="s">
        <v>398</v>
      </c>
      <c r="D68" s="5">
        <v>208</v>
      </c>
      <c r="E68" s="4"/>
      <c r="F68" s="9" t="s">
        <v>199</v>
      </c>
      <c r="G68" s="11" t="s">
        <v>229</v>
      </c>
      <c r="H68" s="8"/>
      <c r="I68" s="6"/>
      <c r="J68" s="3"/>
      <c r="K68" s="3"/>
      <c r="L68" s="3"/>
      <c r="M68" s="3" t="s">
        <v>230</v>
      </c>
      <c r="N68" s="13"/>
      <c r="O68" s="1" t="s">
        <v>5</v>
      </c>
      <c r="P68" s="38" t="s">
        <v>231</v>
      </c>
      <c r="Q68" s="41" t="s">
        <v>203</v>
      </c>
      <c r="R68" s="56"/>
      <c r="S68" s="56"/>
      <c r="T68" s="37" t="s">
        <v>11</v>
      </c>
      <c r="U68" s="37" t="s">
        <v>13</v>
      </c>
      <c r="V68" s="38" t="s">
        <v>12</v>
      </c>
    </row>
    <row r="69" spans="1:22" ht="31.5" x14ac:dyDescent="0.25">
      <c r="A69" s="3">
        <v>378</v>
      </c>
      <c r="B69" s="4">
        <v>43162</v>
      </c>
      <c r="C69" s="18" t="s">
        <v>398</v>
      </c>
      <c r="D69" s="5">
        <v>107</v>
      </c>
      <c r="E69" s="4"/>
      <c r="F69" s="4" t="s">
        <v>1</v>
      </c>
      <c r="G69" s="8" t="s">
        <v>232</v>
      </c>
      <c r="H69" s="8"/>
      <c r="I69" s="6"/>
      <c r="J69" s="3"/>
      <c r="K69" s="3"/>
      <c r="L69" s="3"/>
      <c r="M69" s="3">
        <v>43172</v>
      </c>
      <c r="N69" s="24"/>
      <c r="O69" s="1" t="s">
        <v>5</v>
      </c>
      <c r="P69" s="38" t="s">
        <v>233</v>
      </c>
      <c r="Q69" s="41" t="s">
        <v>179</v>
      </c>
      <c r="R69" s="56"/>
      <c r="S69" s="56"/>
      <c r="T69" s="37" t="s">
        <v>11</v>
      </c>
      <c r="U69" s="37" t="s">
        <v>13</v>
      </c>
      <c r="V69" s="36" t="s">
        <v>114</v>
      </c>
    </row>
    <row r="70" spans="1:22" ht="63" x14ac:dyDescent="0.25">
      <c r="A70" s="3">
        <v>379</v>
      </c>
      <c r="B70" s="4">
        <v>43162</v>
      </c>
      <c r="C70" s="18" t="s">
        <v>398</v>
      </c>
      <c r="D70" s="5">
        <v>801</v>
      </c>
      <c r="E70" s="4"/>
      <c r="F70" s="4" t="s">
        <v>1</v>
      </c>
      <c r="G70" s="8" t="s">
        <v>234</v>
      </c>
      <c r="H70" s="8"/>
      <c r="I70" s="6"/>
      <c r="J70" s="3"/>
      <c r="K70" s="3"/>
      <c r="L70" s="3"/>
      <c r="M70" s="3" t="s">
        <v>235</v>
      </c>
      <c r="N70" s="13"/>
      <c r="O70" s="2" t="s">
        <v>16</v>
      </c>
      <c r="P70" s="38" t="s">
        <v>236</v>
      </c>
      <c r="Q70" s="37" t="s">
        <v>7</v>
      </c>
      <c r="R70" s="56"/>
      <c r="S70" s="56"/>
      <c r="T70" s="37" t="s">
        <v>11</v>
      </c>
      <c r="U70" s="37" t="s">
        <v>13</v>
      </c>
      <c r="V70" s="38" t="s">
        <v>52</v>
      </c>
    </row>
    <row r="71" spans="1:22" ht="45" x14ac:dyDescent="0.25">
      <c r="A71" s="3">
        <v>386</v>
      </c>
      <c r="B71" s="4">
        <v>43184</v>
      </c>
      <c r="C71" s="18" t="s">
        <v>398</v>
      </c>
      <c r="D71" s="5">
        <v>111</v>
      </c>
      <c r="E71" s="4" t="s">
        <v>8</v>
      </c>
      <c r="F71" s="4" t="s">
        <v>1</v>
      </c>
      <c r="G71" s="8" t="s">
        <v>237</v>
      </c>
      <c r="H71" s="25" t="s">
        <v>534</v>
      </c>
      <c r="I71" s="25"/>
      <c r="J71" s="3" t="s">
        <v>238</v>
      </c>
      <c r="K71" s="12" t="s">
        <v>239</v>
      </c>
      <c r="L71" s="3"/>
      <c r="M71" s="3">
        <v>0</v>
      </c>
      <c r="N71" s="13"/>
      <c r="O71" s="1" t="s">
        <v>5</v>
      </c>
      <c r="P71" s="38" t="s">
        <v>240</v>
      </c>
      <c r="Q71" s="41" t="s">
        <v>105</v>
      </c>
      <c r="R71" s="56"/>
      <c r="S71" s="56"/>
      <c r="T71" s="18" t="s">
        <v>13</v>
      </c>
      <c r="U71" s="18" t="s">
        <v>13</v>
      </c>
      <c r="V71" s="38" t="s">
        <v>12</v>
      </c>
    </row>
    <row r="72" spans="1:22" ht="45" x14ac:dyDescent="0.25">
      <c r="A72" s="3">
        <v>387</v>
      </c>
      <c r="B72" s="4">
        <v>43181</v>
      </c>
      <c r="C72" s="18" t="s">
        <v>398</v>
      </c>
      <c r="D72" s="5">
        <v>108</v>
      </c>
      <c r="E72" s="4" t="s">
        <v>0</v>
      </c>
      <c r="F72" s="4" t="s">
        <v>1</v>
      </c>
      <c r="G72" s="8" t="s">
        <v>241</v>
      </c>
      <c r="H72" s="8"/>
      <c r="I72" s="6"/>
      <c r="J72" s="3"/>
      <c r="K72" s="3"/>
      <c r="L72" s="3"/>
      <c r="M72" s="3" t="s">
        <v>242</v>
      </c>
      <c r="N72" s="13"/>
      <c r="O72" s="1" t="s">
        <v>5</v>
      </c>
      <c r="P72" s="38" t="s">
        <v>243</v>
      </c>
      <c r="Q72" s="41" t="s">
        <v>179</v>
      </c>
      <c r="R72" s="56"/>
      <c r="S72" s="56"/>
      <c r="T72" s="18" t="s">
        <v>11</v>
      </c>
      <c r="U72" s="18" t="s">
        <v>11</v>
      </c>
      <c r="V72" s="38" t="s">
        <v>244</v>
      </c>
    </row>
    <row r="73" spans="1:22" ht="45" x14ac:dyDescent="0.25">
      <c r="A73" s="3">
        <v>396</v>
      </c>
      <c r="B73" s="4">
        <v>43184</v>
      </c>
      <c r="C73" s="18" t="s">
        <v>398</v>
      </c>
      <c r="D73" s="5">
        <v>111</v>
      </c>
      <c r="E73" s="4" t="s">
        <v>0</v>
      </c>
      <c r="F73" s="4" t="s">
        <v>1</v>
      </c>
      <c r="G73" s="8" t="s">
        <v>245</v>
      </c>
      <c r="H73" s="8"/>
      <c r="I73" s="6"/>
      <c r="J73" s="3"/>
      <c r="K73" s="3"/>
      <c r="L73" s="3"/>
      <c r="M73" s="3" t="s">
        <v>246</v>
      </c>
      <c r="N73" s="13"/>
      <c r="O73" s="1" t="s">
        <v>5</v>
      </c>
      <c r="P73" s="38" t="s">
        <v>243</v>
      </c>
      <c r="Q73" s="41" t="s">
        <v>179</v>
      </c>
      <c r="R73" s="56"/>
      <c r="S73" s="56"/>
      <c r="T73" s="18" t="s">
        <v>11</v>
      </c>
      <c r="U73" s="18" t="s">
        <v>13</v>
      </c>
      <c r="V73" s="38" t="s">
        <v>244</v>
      </c>
    </row>
    <row r="74" spans="1:22" ht="78.75" x14ac:dyDescent="0.25">
      <c r="A74" s="3">
        <v>399</v>
      </c>
      <c r="B74" s="4">
        <v>43179</v>
      </c>
      <c r="C74" s="18" t="s">
        <v>398</v>
      </c>
      <c r="D74" s="5">
        <v>209</v>
      </c>
      <c r="E74" s="4" t="s">
        <v>0</v>
      </c>
      <c r="F74" s="4" t="s">
        <v>23</v>
      </c>
      <c r="G74" s="8" t="s">
        <v>247</v>
      </c>
      <c r="H74" s="8"/>
      <c r="I74" s="6"/>
      <c r="J74" s="3"/>
      <c r="K74" s="3"/>
      <c r="L74" s="3"/>
      <c r="M74" s="3" t="s">
        <v>248</v>
      </c>
      <c r="N74" s="13"/>
      <c r="O74" s="1" t="s">
        <v>5</v>
      </c>
      <c r="P74" s="38" t="s">
        <v>243</v>
      </c>
      <c r="Q74" s="41" t="s">
        <v>179</v>
      </c>
      <c r="R74" s="56"/>
      <c r="S74" s="56"/>
      <c r="T74" s="18" t="s">
        <v>11</v>
      </c>
      <c r="U74" s="18" t="s">
        <v>13</v>
      </c>
      <c r="V74" s="38" t="s">
        <v>244</v>
      </c>
    </row>
    <row r="75" spans="1:22" ht="120" customHeight="1" x14ac:dyDescent="0.25">
      <c r="A75" s="3">
        <v>402</v>
      </c>
      <c r="B75" s="4">
        <v>43185</v>
      </c>
      <c r="C75" s="18" t="s">
        <v>398</v>
      </c>
      <c r="D75" s="5">
        <v>108</v>
      </c>
      <c r="E75" s="4" t="s">
        <v>0</v>
      </c>
      <c r="F75" s="9" t="s">
        <v>199</v>
      </c>
      <c r="G75" s="8" t="s">
        <v>249</v>
      </c>
      <c r="H75" s="8"/>
      <c r="I75" s="6"/>
      <c r="J75" s="3"/>
      <c r="K75" s="3"/>
      <c r="L75" s="3"/>
      <c r="M75" s="3" t="s">
        <v>250</v>
      </c>
      <c r="N75" s="13"/>
      <c r="O75" s="1" t="s">
        <v>5</v>
      </c>
      <c r="P75" s="38" t="s">
        <v>251</v>
      </c>
      <c r="Q75" s="41" t="s">
        <v>203</v>
      </c>
      <c r="R75" s="56"/>
      <c r="S75" s="56"/>
      <c r="T75" s="18" t="s">
        <v>11</v>
      </c>
      <c r="U75" s="18" t="s">
        <v>13</v>
      </c>
      <c r="V75" s="38" t="s">
        <v>204</v>
      </c>
    </row>
    <row r="76" spans="1:22" ht="47.25" x14ac:dyDescent="0.25">
      <c r="A76" s="3">
        <v>407</v>
      </c>
      <c r="B76" s="4">
        <v>43187</v>
      </c>
      <c r="C76" s="18" t="s">
        <v>398</v>
      </c>
      <c r="D76" s="5">
        <v>302</v>
      </c>
      <c r="E76" s="4" t="s">
        <v>0</v>
      </c>
      <c r="F76" s="4" t="s">
        <v>1</v>
      </c>
      <c r="G76" s="8" t="s">
        <v>252</v>
      </c>
      <c r="H76" s="8"/>
      <c r="I76" s="6"/>
      <c r="J76" s="3"/>
      <c r="K76" s="3"/>
      <c r="L76" s="3"/>
      <c r="M76" s="3" t="s">
        <v>253</v>
      </c>
      <c r="N76" s="13"/>
      <c r="O76" s="1" t="s">
        <v>5</v>
      </c>
      <c r="P76" s="38" t="s">
        <v>251</v>
      </c>
      <c r="Q76" s="41" t="s">
        <v>203</v>
      </c>
      <c r="R76" s="56"/>
      <c r="S76" s="56"/>
      <c r="T76" s="18" t="s">
        <v>11</v>
      </c>
      <c r="U76" s="18" t="s">
        <v>13</v>
      </c>
      <c r="V76" s="38" t="s">
        <v>12</v>
      </c>
    </row>
    <row r="77" spans="1:22" ht="31.5" x14ac:dyDescent="0.25">
      <c r="A77" s="3">
        <v>408</v>
      </c>
      <c r="B77" s="4">
        <v>43186</v>
      </c>
      <c r="C77" s="18" t="s">
        <v>398</v>
      </c>
      <c r="D77" s="5">
        <v>504</v>
      </c>
      <c r="E77" s="4" t="s">
        <v>0</v>
      </c>
      <c r="F77" s="4" t="s">
        <v>1</v>
      </c>
      <c r="G77" s="8" t="s">
        <v>254</v>
      </c>
      <c r="H77" s="8"/>
      <c r="I77" s="6"/>
      <c r="J77" s="3"/>
      <c r="K77" s="3"/>
      <c r="L77" s="3"/>
      <c r="M77" s="3" t="s">
        <v>255</v>
      </c>
      <c r="N77" s="13"/>
      <c r="O77" s="1" t="s">
        <v>5</v>
      </c>
      <c r="P77" s="38" t="s">
        <v>251</v>
      </c>
      <c r="Q77" s="41" t="s">
        <v>203</v>
      </c>
      <c r="R77" s="56"/>
      <c r="S77" s="56"/>
      <c r="T77" s="18" t="s">
        <v>11</v>
      </c>
      <c r="U77" s="18" t="s">
        <v>13</v>
      </c>
      <c r="V77" s="38" t="s">
        <v>12</v>
      </c>
    </row>
    <row r="78" spans="1:22" ht="63" x14ac:dyDescent="0.25">
      <c r="A78" s="3">
        <v>413</v>
      </c>
      <c r="B78" s="4">
        <v>43187</v>
      </c>
      <c r="C78" s="18" t="s">
        <v>398</v>
      </c>
      <c r="D78" s="5" t="s">
        <v>256</v>
      </c>
      <c r="E78" s="4" t="s">
        <v>8</v>
      </c>
      <c r="F78" s="9" t="s">
        <v>135</v>
      </c>
      <c r="G78" s="8" t="s">
        <v>257</v>
      </c>
      <c r="H78" s="6" t="s">
        <v>258</v>
      </c>
      <c r="I78" s="6"/>
      <c r="J78" s="3" t="s">
        <v>259</v>
      </c>
      <c r="K78" s="12" t="s">
        <v>66</v>
      </c>
      <c r="L78" s="3"/>
      <c r="M78" s="3">
        <v>0</v>
      </c>
      <c r="N78" s="13"/>
      <c r="O78" s="1" t="s">
        <v>5</v>
      </c>
      <c r="P78" s="38" t="s">
        <v>260</v>
      </c>
      <c r="Q78" s="41" t="s">
        <v>179</v>
      </c>
      <c r="R78" s="56"/>
      <c r="S78" s="56"/>
      <c r="T78" s="18" t="s">
        <v>13</v>
      </c>
      <c r="U78" s="18" t="s">
        <v>11</v>
      </c>
      <c r="V78" s="38" t="s">
        <v>244</v>
      </c>
    </row>
    <row r="79" spans="1:22" ht="30" x14ac:dyDescent="0.25">
      <c r="A79" s="3">
        <v>419</v>
      </c>
      <c r="B79" s="4">
        <v>43188</v>
      </c>
      <c r="C79" s="18" t="s">
        <v>398</v>
      </c>
      <c r="D79" s="5">
        <v>311</v>
      </c>
      <c r="E79" s="4" t="s">
        <v>0</v>
      </c>
      <c r="F79" s="4" t="s">
        <v>1</v>
      </c>
      <c r="G79" s="8" t="s">
        <v>261</v>
      </c>
      <c r="H79" s="8"/>
      <c r="I79" s="6"/>
      <c r="J79" s="3"/>
      <c r="K79" s="3"/>
      <c r="L79" s="3"/>
      <c r="M79" s="3" t="s">
        <v>262</v>
      </c>
      <c r="N79" s="13"/>
      <c r="O79" s="1" t="s">
        <v>5</v>
      </c>
      <c r="P79" s="38" t="s">
        <v>251</v>
      </c>
      <c r="Q79" s="41" t="s">
        <v>203</v>
      </c>
      <c r="R79" s="56"/>
      <c r="S79" s="56"/>
      <c r="T79" s="18" t="s">
        <v>11</v>
      </c>
      <c r="U79" s="18" t="s">
        <v>13</v>
      </c>
      <c r="V79" s="38" t="s">
        <v>12</v>
      </c>
    </row>
    <row r="80" spans="1:22" ht="60" x14ac:dyDescent="0.25">
      <c r="A80" s="3">
        <v>426</v>
      </c>
      <c r="B80" s="4">
        <v>43190</v>
      </c>
      <c r="C80" s="18" t="s">
        <v>398</v>
      </c>
      <c r="D80" s="5">
        <v>212</v>
      </c>
      <c r="E80" s="4" t="s">
        <v>0</v>
      </c>
      <c r="F80" s="4" t="s">
        <v>1</v>
      </c>
      <c r="G80" s="8" t="s">
        <v>263</v>
      </c>
      <c r="H80" s="8"/>
      <c r="I80" s="6"/>
      <c r="J80" s="3"/>
      <c r="K80" s="3"/>
      <c r="L80" s="3"/>
      <c r="M80" s="3" t="s">
        <v>264</v>
      </c>
      <c r="N80" s="13"/>
      <c r="O80" s="1" t="s">
        <v>5</v>
      </c>
      <c r="P80" s="38" t="s">
        <v>251</v>
      </c>
      <c r="Q80" s="41" t="s">
        <v>203</v>
      </c>
      <c r="R80" s="56"/>
      <c r="S80" s="56"/>
      <c r="T80" s="18" t="s">
        <v>11</v>
      </c>
      <c r="U80" s="18" t="s">
        <v>11</v>
      </c>
      <c r="V80" s="38" t="s">
        <v>12</v>
      </c>
    </row>
    <row r="81" spans="1:22" ht="120" x14ac:dyDescent="0.25">
      <c r="A81" s="23">
        <v>426</v>
      </c>
      <c r="B81" s="4">
        <v>43208</v>
      </c>
      <c r="C81" s="18" t="s">
        <v>398</v>
      </c>
      <c r="D81" s="5">
        <v>111</v>
      </c>
      <c r="E81" s="4" t="s">
        <v>0</v>
      </c>
      <c r="F81" s="4" t="s">
        <v>275</v>
      </c>
      <c r="G81" s="8" t="s">
        <v>276</v>
      </c>
      <c r="H81" s="8" t="s">
        <v>277</v>
      </c>
      <c r="I81" s="8"/>
      <c r="J81" s="3"/>
      <c r="K81" s="3"/>
      <c r="L81" s="3"/>
      <c r="M81" s="3" t="s">
        <v>278</v>
      </c>
      <c r="N81" s="3">
        <v>17</v>
      </c>
      <c r="O81" s="15" t="s">
        <v>37</v>
      </c>
      <c r="P81" s="38" t="s">
        <v>279</v>
      </c>
      <c r="Q81" s="41" t="s">
        <v>179</v>
      </c>
      <c r="R81" s="56"/>
      <c r="S81" s="56"/>
      <c r="T81" s="18" t="s">
        <v>11</v>
      </c>
      <c r="U81" s="18" t="s">
        <v>11</v>
      </c>
      <c r="V81" s="38" t="s">
        <v>280</v>
      </c>
    </row>
    <row r="82" spans="1:22" ht="90" x14ac:dyDescent="0.25">
      <c r="A82" s="3">
        <v>437</v>
      </c>
      <c r="B82" s="4">
        <v>43198</v>
      </c>
      <c r="C82" s="18" t="s">
        <v>398</v>
      </c>
      <c r="D82" s="5">
        <v>410</v>
      </c>
      <c r="E82" s="4" t="s">
        <v>0</v>
      </c>
      <c r="F82" s="4" t="s">
        <v>1</v>
      </c>
      <c r="G82" s="8" t="s">
        <v>265</v>
      </c>
      <c r="H82" s="8"/>
      <c r="I82" s="6"/>
      <c r="J82" s="3"/>
      <c r="K82" s="3"/>
      <c r="L82" s="3"/>
      <c r="M82" s="3" t="s">
        <v>266</v>
      </c>
      <c r="N82" s="3">
        <v>16</v>
      </c>
      <c r="O82" s="1" t="s">
        <v>5</v>
      </c>
      <c r="P82" s="38" t="s">
        <v>267</v>
      </c>
      <c r="Q82" s="41" t="s">
        <v>96</v>
      </c>
      <c r="R82" s="56"/>
      <c r="S82" s="56"/>
      <c r="T82" s="18" t="s">
        <v>11</v>
      </c>
      <c r="U82" s="18" t="s">
        <v>13</v>
      </c>
      <c r="V82" s="38" t="s">
        <v>12</v>
      </c>
    </row>
    <row r="83" spans="1:22" ht="75" x14ac:dyDescent="0.25">
      <c r="A83" s="23">
        <v>444</v>
      </c>
      <c r="B83" s="4">
        <v>43211</v>
      </c>
      <c r="C83" s="18" t="s">
        <v>398</v>
      </c>
      <c r="D83" s="5">
        <v>210</v>
      </c>
      <c r="E83" s="4" t="s">
        <v>0</v>
      </c>
      <c r="F83" s="4" t="s">
        <v>1</v>
      </c>
      <c r="G83" s="8" t="s">
        <v>281</v>
      </c>
      <c r="H83" s="8"/>
      <c r="I83" s="8"/>
      <c r="J83" s="3"/>
      <c r="K83" s="3"/>
      <c r="L83" s="3"/>
      <c r="M83" s="3" t="s">
        <v>282</v>
      </c>
      <c r="N83" s="3">
        <v>17</v>
      </c>
      <c r="O83" s="26" t="s">
        <v>5</v>
      </c>
      <c r="P83" s="38" t="s">
        <v>283</v>
      </c>
      <c r="Q83" s="41" t="s">
        <v>179</v>
      </c>
      <c r="R83" s="56"/>
      <c r="S83" s="56"/>
      <c r="T83" s="18" t="s">
        <v>11</v>
      </c>
      <c r="U83" s="18" t="s">
        <v>13</v>
      </c>
      <c r="V83" s="38" t="s">
        <v>52</v>
      </c>
    </row>
    <row r="84" spans="1:22" ht="30" x14ac:dyDescent="0.25">
      <c r="A84" s="23">
        <v>446</v>
      </c>
      <c r="B84" s="4">
        <v>43213</v>
      </c>
      <c r="C84" s="18" t="s">
        <v>398</v>
      </c>
      <c r="D84" s="5">
        <v>211</v>
      </c>
      <c r="E84" s="4" t="s">
        <v>8</v>
      </c>
      <c r="F84" s="4" t="s">
        <v>76</v>
      </c>
      <c r="G84" s="8" t="s">
        <v>284</v>
      </c>
      <c r="H84" s="8"/>
      <c r="I84" s="8"/>
      <c r="J84" s="3"/>
      <c r="K84" s="3"/>
      <c r="L84" s="3"/>
      <c r="M84" s="3" t="s">
        <v>285</v>
      </c>
      <c r="N84" s="3">
        <v>17</v>
      </c>
      <c r="O84" s="26" t="s">
        <v>5</v>
      </c>
      <c r="P84" s="38" t="s">
        <v>286</v>
      </c>
      <c r="Q84" s="41" t="s">
        <v>179</v>
      </c>
      <c r="R84" s="56"/>
      <c r="S84" s="56"/>
      <c r="T84" s="18" t="s">
        <v>13</v>
      </c>
      <c r="U84" s="18" t="s">
        <v>11</v>
      </c>
      <c r="V84" s="38" t="s">
        <v>31</v>
      </c>
    </row>
    <row r="85" spans="1:22" ht="45" x14ac:dyDescent="0.25">
      <c r="A85" s="3">
        <v>448</v>
      </c>
      <c r="B85" s="4">
        <v>43200</v>
      </c>
      <c r="C85" s="18" t="s">
        <v>398</v>
      </c>
      <c r="D85" s="5">
        <v>303</v>
      </c>
      <c r="E85" s="4" t="s">
        <v>0</v>
      </c>
      <c r="F85" s="4" t="s">
        <v>1</v>
      </c>
      <c r="G85" s="8" t="s">
        <v>268</v>
      </c>
      <c r="H85" s="8"/>
      <c r="I85" s="6"/>
      <c r="J85" s="3"/>
      <c r="K85" s="3"/>
      <c r="L85" s="3"/>
      <c r="M85" s="3" t="s">
        <v>269</v>
      </c>
      <c r="N85" s="3">
        <v>16</v>
      </c>
      <c r="O85" s="1" t="s">
        <v>5</v>
      </c>
      <c r="P85" s="38" t="s">
        <v>267</v>
      </c>
      <c r="Q85" s="41" t="s">
        <v>96</v>
      </c>
      <c r="R85" s="56"/>
      <c r="S85" s="56"/>
      <c r="T85" s="18" t="s">
        <v>11</v>
      </c>
      <c r="U85" s="18" t="s">
        <v>13</v>
      </c>
      <c r="V85" s="38" t="s">
        <v>12</v>
      </c>
    </row>
    <row r="86" spans="1:22" ht="45" x14ac:dyDescent="0.25">
      <c r="A86" s="3">
        <v>453</v>
      </c>
      <c r="B86" s="4">
        <v>43202</v>
      </c>
      <c r="C86" s="18" t="s">
        <v>398</v>
      </c>
      <c r="D86" s="5">
        <v>411</v>
      </c>
      <c r="E86" s="4" t="s">
        <v>0</v>
      </c>
      <c r="F86" s="4" t="s">
        <v>1</v>
      </c>
      <c r="G86" s="8" t="s">
        <v>270</v>
      </c>
      <c r="H86" s="8"/>
      <c r="I86" s="6"/>
      <c r="J86" s="3"/>
      <c r="K86" s="3"/>
      <c r="L86" s="3"/>
      <c r="M86" s="3" t="s">
        <v>271</v>
      </c>
      <c r="N86" s="3">
        <v>16</v>
      </c>
      <c r="O86" s="1" t="s">
        <v>5</v>
      </c>
      <c r="P86" s="38" t="s">
        <v>267</v>
      </c>
      <c r="Q86" s="41" t="s">
        <v>96</v>
      </c>
      <c r="R86" s="56"/>
      <c r="S86" s="56"/>
      <c r="T86" s="18" t="s">
        <v>11</v>
      </c>
      <c r="U86" s="18" t="s">
        <v>13</v>
      </c>
      <c r="V86" s="38" t="s">
        <v>12</v>
      </c>
    </row>
    <row r="87" spans="1:22" ht="225" customHeight="1" x14ac:dyDescent="0.25">
      <c r="A87" s="3">
        <v>456</v>
      </c>
      <c r="B87" s="4">
        <v>43202</v>
      </c>
      <c r="C87" s="18" t="s">
        <v>398</v>
      </c>
      <c r="D87" s="5">
        <v>109</v>
      </c>
      <c r="E87" s="4" t="s">
        <v>8</v>
      </c>
      <c r="F87" s="4" t="s">
        <v>157</v>
      </c>
      <c r="G87" s="8" t="s">
        <v>272</v>
      </c>
      <c r="H87" s="8"/>
      <c r="I87" s="6"/>
      <c r="J87" s="3"/>
      <c r="K87" s="3"/>
      <c r="L87" s="3"/>
      <c r="M87" s="3" t="s">
        <v>273</v>
      </c>
      <c r="N87" s="3">
        <v>16</v>
      </c>
      <c r="O87" s="1" t="s">
        <v>5</v>
      </c>
      <c r="P87" s="38" t="s">
        <v>274</v>
      </c>
      <c r="Q87" s="41" t="s">
        <v>203</v>
      </c>
      <c r="R87" s="56"/>
      <c r="S87" s="56"/>
      <c r="T87" s="18" t="s">
        <v>11</v>
      </c>
      <c r="U87" s="18" t="s">
        <v>13</v>
      </c>
      <c r="V87" s="38" t="s">
        <v>228</v>
      </c>
    </row>
    <row r="88" spans="1:22" ht="45" x14ac:dyDescent="0.25">
      <c r="A88" s="23">
        <v>456</v>
      </c>
      <c r="B88" s="4">
        <v>43216</v>
      </c>
      <c r="C88" s="18" t="s">
        <v>398</v>
      </c>
      <c r="D88" s="5">
        <v>509</v>
      </c>
      <c r="E88" s="4" t="s">
        <v>0</v>
      </c>
      <c r="F88" s="4" t="s">
        <v>1</v>
      </c>
      <c r="G88" s="8" t="s">
        <v>287</v>
      </c>
      <c r="H88" s="8"/>
      <c r="I88" s="8"/>
      <c r="J88" s="3"/>
      <c r="K88" s="3"/>
      <c r="L88" s="3"/>
      <c r="M88" s="3" t="s">
        <v>288</v>
      </c>
      <c r="N88" s="3">
        <v>17</v>
      </c>
      <c r="O88" s="26" t="s">
        <v>5</v>
      </c>
      <c r="P88" s="38" t="s">
        <v>289</v>
      </c>
      <c r="Q88" s="41" t="s">
        <v>179</v>
      </c>
      <c r="R88" s="56"/>
      <c r="S88" s="56"/>
      <c r="T88" s="18" t="s">
        <v>11</v>
      </c>
      <c r="U88" s="18" t="s">
        <v>11</v>
      </c>
      <c r="V88" s="38" t="s">
        <v>31</v>
      </c>
    </row>
    <row r="89" spans="1:22" ht="60" x14ac:dyDescent="0.25">
      <c r="A89" s="23">
        <v>460</v>
      </c>
      <c r="B89" s="4">
        <v>43217</v>
      </c>
      <c r="C89" s="18" t="s">
        <v>398</v>
      </c>
      <c r="D89" s="5">
        <v>103</v>
      </c>
      <c r="E89" s="4" t="s">
        <v>8</v>
      </c>
      <c r="F89" s="4" t="s">
        <v>1</v>
      </c>
      <c r="G89" s="8" t="s">
        <v>290</v>
      </c>
      <c r="H89" s="8"/>
      <c r="I89" s="8"/>
      <c r="J89" s="3"/>
      <c r="K89" s="3"/>
      <c r="L89" s="3"/>
      <c r="M89" s="3" t="s">
        <v>291</v>
      </c>
      <c r="N89" s="3">
        <v>17</v>
      </c>
      <c r="O89" s="26" t="s">
        <v>5</v>
      </c>
      <c r="P89" s="38" t="s">
        <v>289</v>
      </c>
      <c r="Q89" s="41" t="s">
        <v>179</v>
      </c>
      <c r="R89" s="56"/>
      <c r="S89" s="56"/>
      <c r="T89" s="18" t="s">
        <v>11</v>
      </c>
      <c r="U89" s="18" t="s">
        <v>11</v>
      </c>
      <c r="V89" s="38" t="s">
        <v>31</v>
      </c>
    </row>
    <row r="90" spans="1:22" ht="60" x14ac:dyDescent="0.25">
      <c r="A90" s="23">
        <v>469</v>
      </c>
      <c r="B90" s="4">
        <v>43219</v>
      </c>
      <c r="C90" s="18" t="s">
        <v>398</v>
      </c>
      <c r="D90" s="5">
        <v>311</v>
      </c>
      <c r="E90" s="4" t="s">
        <v>0</v>
      </c>
      <c r="F90" s="4" t="s">
        <v>1</v>
      </c>
      <c r="G90" s="8" t="s">
        <v>292</v>
      </c>
      <c r="H90" s="8"/>
      <c r="I90" s="8"/>
      <c r="J90" s="3"/>
      <c r="K90" s="3"/>
      <c r="L90" s="3"/>
      <c r="M90" s="3" t="s">
        <v>293</v>
      </c>
      <c r="N90" s="3">
        <v>17</v>
      </c>
      <c r="O90" s="26" t="s">
        <v>5</v>
      </c>
      <c r="P90" s="38" t="s">
        <v>279</v>
      </c>
      <c r="Q90" s="41" t="s">
        <v>179</v>
      </c>
      <c r="R90" s="56"/>
      <c r="S90" s="56"/>
      <c r="T90" s="18" t="s">
        <v>11</v>
      </c>
      <c r="U90" s="18" t="s">
        <v>13</v>
      </c>
      <c r="V90" s="38" t="s">
        <v>294</v>
      </c>
    </row>
    <row r="91" spans="1:22" ht="45" x14ac:dyDescent="0.25">
      <c r="A91" s="23">
        <v>474</v>
      </c>
      <c r="B91" s="4">
        <v>43220</v>
      </c>
      <c r="C91" s="18" t="s">
        <v>398</v>
      </c>
      <c r="D91" s="5">
        <v>110</v>
      </c>
      <c r="E91" s="4" t="s">
        <v>8</v>
      </c>
      <c r="F91" s="4" t="s">
        <v>1</v>
      </c>
      <c r="G91" s="8" t="s">
        <v>295</v>
      </c>
      <c r="H91" s="8"/>
      <c r="I91" s="8"/>
      <c r="J91" s="3"/>
      <c r="K91" s="3"/>
      <c r="L91" s="3"/>
      <c r="M91" s="3" t="s">
        <v>296</v>
      </c>
      <c r="N91" s="3">
        <v>17</v>
      </c>
      <c r="O91" s="2" t="s">
        <v>16</v>
      </c>
      <c r="P91" s="38" t="s">
        <v>297</v>
      </c>
      <c r="Q91" s="41" t="s">
        <v>179</v>
      </c>
      <c r="R91" s="56"/>
      <c r="S91" s="56"/>
      <c r="T91" s="18" t="s">
        <v>11</v>
      </c>
      <c r="U91" s="18" t="s">
        <v>13</v>
      </c>
      <c r="V91" s="38" t="s">
        <v>294</v>
      </c>
    </row>
    <row r="92" spans="1:22" ht="45" x14ac:dyDescent="0.25">
      <c r="A92" s="23">
        <v>480</v>
      </c>
      <c r="B92" s="4">
        <v>43221</v>
      </c>
      <c r="C92" s="18" t="s">
        <v>398</v>
      </c>
      <c r="D92" s="5">
        <v>208</v>
      </c>
      <c r="E92" s="4" t="s">
        <v>8</v>
      </c>
      <c r="F92" s="4" t="s">
        <v>1</v>
      </c>
      <c r="G92" s="8" t="s">
        <v>298</v>
      </c>
      <c r="H92" s="8"/>
      <c r="I92" s="8"/>
      <c r="J92" s="3"/>
      <c r="K92" s="3"/>
      <c r="L92" s="3"/>
      <c r="M92" s="3" t="s">
        <v>299</v>
      </c>
      <c r="N92" s="3">
        <v>17</v>
      </c>
      <c r="O92" s="26" t="s">
        <v>5</v>
      </c>
      <c r="P92" s="38" t="s">
        <v>300</v>
      </c>
      <c r="Q92" s="41" t="s">
        <v>179</v>
      </c>
      <c r="R92" s="56"/>
      <c r="S92" s="56"/>
      <c r="T92" s="18" t="s">
        <v>13</v>
      </c>
      <c r="U92" s="18" t="s">
        <v>13</v>
      </c>
      <c r="V92" s="38" t="s">
        <v>304</v>
      </c>
    </row>
    <row r="93" spans="1:22" ht="45" x14ac:dyDescent="0.25">
      <c r="A93" s="23">
        <v>481</v>
      </c>
      <c r="B93" s="4">
        <v>43221</v>
      </c>
      <c r="C93" s="18" t="s">
        <v>398</v>
      </c>
      <c r="D93" s="5">
        <v>509</v>
      </c>
      <c r="E93" s="4" t="s">
        <v>8</v>
      </c>
      <c r="F93" s="4" t="s">
        <v>1</v>
      </c>
      <c r="G93" s="8" t="s">
        <v>301</v>
      </c>
      <c r="H93" s="8"/>
      <c r="I93" s="8"/>
      <c r="J93" s="3"/>
      <c r="K93" s="3"/>
      <c r="L93" s="3"/>
      <c r="M93" s="3" t="s">
        <v>302</v>
      </c>
      <c r="N93" s="3">
        <v>17</v>
      </c>
      <c r="O93" s="26" t="s">
        <v>5</v>
      </c>
      <c r="P93" s="38" t="s">
        <v>303</v>
      </c>
      <c r="Q93" s="41" t="s">
        <v>179</v>
      </c>
      <c r="R93" s="56"/>
      <c r="S93" s="56"/>
      <c r="T93" s="18" t="s">
        <v>11</v>
      </c>
      <c r="U93" s="18" t="s">
        <v>13</v>
      </c>
      <c r="V93" s="38" t="s">
        <v>12</v>
      </c>
    </row>
    <row r="94" spans="1:22" ht="75" x14ac:dyDescent="0.25">
      <c r="A94" s="13">
        <v>488</v>
      </c>
      <c r="B94" s="4">
        <v>43225</v>
      </c>
      <c r="C94" s="18" t="s">
        <v>398</v>
      </c>
      <c r="D94" s="5">
        <v>702</v>
      </c>
      <c r="E94" s="4" t="s">
        <v>0</v>
      </c>
      <c r="F94" s="4" t="s">
        <v>1</v>
      </c>
      <c r="G94" s="8" t="s">
        <v>305</v>
      </c>
      <c r="H94" s="8"/>
      <c r="I94" s="8"/>
      <c r="J94" s="3"/>
      <c r="K94" s="3"/>
      <c r="L94" s="3"/>
      <c r="M94" s="3" t="s">
        <v>306</v>
      </c>
      <c r="N94" s="3">
        <v>18</v>
      </c>
      <c r="O94" s="2" t="s">
        <v>16</v>
      </c>
      <c r="P94" s="36" t="s">
        <v>307</v>
      </c>
      <c r="Q94" s="41" t="s">
        <v>308</v>
      </c>
      <c r="R94" s="56"/>
      <c r="S94" s="56"/>
      <c r="T94" s="37" t="s">
        <v>11</v>
      </c>
      <c r="U94" s="37" t="s">
        <v>13</v>
      </c>
      <c r="V94" s="36" t="s">
        <v>12</v>
      </c>
    </row>
    <row r="95" spans="1:22" ht="90" x14ac:dyDescent="0.25">
      <c r="A95" s="13">
        <v>490</v>
      </c>
      <c r="B95" s="4">
        <v>43224</v>
      </c>
      <c r="C95" s="18" t="s">
        <v>398</v>
      </c>
      <c r="D95" s="5">
        <v>601</v>
      </c>
      <c r="E95" s="4" t="s">
        <v>0</v>
      </c>
      <c r="F95" s="4" t="s">
        <v>76</v>
      </c>
      <c r="G95" s="8" t="s">
        <v>309</v>
      </c>
      <c r="H95" s="8"/>
      <c r="I95" s="8"/>
      <c r="J95" s="3"/>
      <c r="K95" s="3"/>
      <c r="L95" s="3"/>
      <c r="M95" s="3" t="s">
        <v>310</v>
      </c>
      <c r="N95" s="3">
        <v>18</v>
      </c>
      <c r="O95" s="15" t="s">
        <v>37</v>
      </c>
      <c r="P95" s="36" t="s">
        <v>311</v>
      </c>
      <c r="Q95" s="41" t="s">
        <v>312</v>
      </c>
      <c r="R95" s="56"/>
      <c r="S95" s="56"/>
      <c r="T95" s="37" t="s">
        <v>11</v>
      </c>
      <c r="U95" s="37" t="s">
        <v>13</v>
      </c>
      <c r="V95" s="36" t="s">
        <v>313</v>
      </c>
    </row>
    <row r="96" spans="1:22" ht="45" x14ac:dyDescent="0.25">
      <c r="A96" s="13">
        <v>491</v>
      </c>
      <c r="B96" s="4">
        <v>43224</v>
      </c>
      <c r="C96" s="18" t="s">
        <v>398</v>
      </c>
      <c r="D96" s="5"/>
      <c r="E96" s="4"/>
      <c r="F96" s="4" t="s">
        <v>1</v>
      </c>
      <c r="G96" s="8" t="s">
        <v>383</v>
      </c>
      <c r="H96" s="8"/>
      <c r="I96" s="8"/>
      <c r="J96" s="8"/>
      <c r="K96" s="8"/>
      <c r="L96" s="12" t="s">
        <v>373</v>
      </c>
      <c r="M96" s="3">
        <v>0</v>
      </c>
      <c r="N96" s="3">
        <v>21</v>
      </c>
      <c r="O96" s="26" t="s">
        <v>5</v>
      </c>
      <c r="P96" s="38" t="s">
        <v>360</v>
      </c>
      <c r="Q96" s="41" t="s">
        <v>361</v>
      </c>
      <c r="R96" s="56"/>
      <c r="S96" s="56"/>
      <c r="T96" s="18" t="s">
        <v>11</v>
      </c>
      <c r="U96" s="18" t="s">
        <v>13</v>
      </c>
      <c r="V96" s="38" t="s">
        <v>341</v>
      </c>
    </row>
    <row r="97" spans="1:22" ht="30" x14ac:dyDescent="0.25">
      <c r="A97" s="13">
        <v>492</v>
      </c>
      <c r="B97" s="4">
        <v>43225</v>
      </c>
      <c r="C97" s="18" t="s">
        <v>398</v>
      </c>
      <c r="D97" s="5"/>
      <c r="E97" s="4"/>
      <c r="F97" s="4" t="s">
        <v>1</v>
      </c>
      <c r="G97" s="8" t="s">
        <v>384</v>
      </c>
      <c r="H97" s="8"/>
      <c r="I97" s="8"/>
      <c r="J97" s="8"/>
      <c r="K97" s="8"/>
      <c r="L97" s="12" t="s">
        <v>373</v>
      </c>
      <c r="M97" s="3">
        <v>0</v>
      </c>
      <c r="N97" s="3">
        <v>21</v>
      </c>
      <c r="O97" s="26" t="s">
        <v>5</v>
      </c>
      <c r="P97" s="38" t="s">
        <v>360</v>
      </c>
      <c r="Q97" s="41" t="s">
        <v>361</v>
      </c>
      <c r="R97" s="56"/>
      <c r="S97" s="56"/>
      <c r="T97" s="18" t="s">
        <v>11</v>
      </c>
      <c r="U97" s="18" t="s">
        <v>13</v>
      </c>
      <c r="V97" s="38" t="s">
        <v>341</v>
      </c>
    </row>
    <row r="98" spans="1:22" ht="45" x14ac:dyDescent="0.25">
      <c r="A98" s="13">
        <v>495</v>
      </c>
      <c r="B98" s="4">
        <v>43224</v>
      </c>
      <c r="C98" s="18" t="s">
        <v>398</v>
      </c>
      <c r="D98" s="5">
        <v>107</v>
      </c>
      <c r="E98" s="4" t="s">
        <v>0</v>
      </c>
      <c r="F98" s="4" t="s">
        <v>1</v>
      </c>
      <c r="G98" s="8" t="s">
        <v>314</v>
      </c>
      <c r="H98" s="8"/>
      <c r="I98" s="8"/>
      <c r="J98" s="3"/>
      <c r="K98" s="3"/>
      <c r="L98" s="3"/>
      <c r="M98" s="3" t="s">
        <v>315</v>
      </c>
      <c r="N98" s="3">
        <v>18</v>
      </c>
      <c r="O98" s="26" t="s">
        <v>5</v>
      </c>
      <c r="P98" s="36" t="s">
        <v>283</v>
      </c>
      <c r="Q98" s="41" t="s">
        <v>308</v>
      </c>
      <c r="R98" s="56"/>
      <c r="S98" s="56"/>
      <c r="T98" s="37" t="s">
        <v>11</v>
      </c>
      <c r="U98" s="37" t="s">
        <v>13</v>
      </c>
      <c r="V98" s="36" t="s">
        <v>52</v>
      </c>
    </row>
    <row r="99" spans="1:22" ht="30" x14ac:dyDescent="0.25">
      <c r="A99" s="13">
        <v>500</v>
      </c>
      <c r="B99" s="4">
        <v>43226</v>
      </c>
      <c r="C99" s="18" t="s">
        <v>398</v>
      </c>
      <c r="D99" s="5">
        <v>709</v>
      </c>
      <c r="E99" s="4" t="s">
        <v>8</v>
      </c>
      <c r="F99" s="4" t="s">
        <v>76</v>
      </c>
      <c r="G99" s="8" t="s">
        <v>316</v>
      </c>
      <c r="H99" s="8"/>
      <c r="I99" s="8"/>
      <c r="J99" s="3"/>
      <c r="K99" s="3"/>
      <c r="L99" s="3"/>
      <c r="M99" s="3" t="s">
        <v>317</v>
      </c>
      <c r="N99" s="3">
        <v>18</v>
      </c>
      <c r="O99" s="2" t="s">
        <v>16</v>
      </c>
      <c r="P99" s="36" t="s">
        <v>318</v>
      </c>
      <c r="Q99" s="41" t="s">
        <v>319</v>
      </c>
      <c r="R99" s="56"/>
      <c r="S99" s="56"/>
      <c r="T99" s="37" t="s">
        <v>11</v>
      </c>
      <c r="U99" s="37" t="s">
        <v>13</v>
      </c>
      <c r="V99" s="36" t="s">
        <v>322</v>
      </c>
    </row>
    <row r="100" spans="1:22" ht="30" x14ac:dyDescent="0.25">
      <c r="A100" s="13">
        <v>501</v>
      </c>
      <c r="B100" s="4">
        <v>43227</v>
      </c>
      <c r="C100" s="18" t="s">
        <v>398</v>
      </c>
      <c r="D100" s="5">
        <v>509</v>
      </c>
      <c r="E100" s="4" t="s">
        <v>8</v>
      </c>
      <c r="F100" s="4" t="s">
        <v>1</v>
      </c>
      <c r="G100" s="8" t="s">
        <v>320</v>
      </c>
      <c r="H100" s="8"/>
      <c r="I100" s="8"/>
      <c r="J100" s="3"/>
      <c r="K100" s="3"/>
      <c r="L100" s="3"/>
      <c r="M100" s="3" t="s">
        <v>321</v>
      </c>
      <c r="N100" s="3">
        <v>18</v>
      </c>
      <c r="O100" s="1" t="s">
        <v>5</v>
      </c>
      <c r="P100" s="36" t="s">
        <v>289</v>
      </c>
      <c r="Q100" s="41" t="s">
        <v>308</v>
      </c>
      <c r="R100" s="56"/>
      <c r="S100" s="56"/>
      <c r="T100" s="37" t="s">
        <v>11</v>
      </c>
      <c r="U100" s="37" t="s">
        <v>13</v>
      </c>
      <c r="V100" s="36" t="s">
        <v>12</v>
      </c>
    </row>
    <row r="101" spans="1:22" ht="45" x14ac:dyDescent="0.25">
      <c r="A101" s="13">
        <v>503</v>
      </c>
      <c r="B101" s="4">
        <v>43227</v>
      </c>
      <c r="C101" s="18" t="s">
        <v>398</v>
      </c>
      <c r="D101" s="5">
        <v>503</v>
      </c>
      <c r="E101" s="4" t="s">
        <v>8</v>
      </c>
      <c r="F101" s="4" t="s">
        <v>1</v>
      </c>
      <c r="G101" s="8" t="s">
        <v>323</v>
      </c>
      <c r="H101" s="8"/>
      <c r="I101" s="8"/>
      <c r="J101" s="3"/>
      <c r="K101" s="3"/>
      <c r="L101" s="3"/>
      <c r="M101" s="3" t="s">
        <v>324</v>
      </c>
      <c r="N101" s="3">
        <v>18</v>
      </c>
      <c r="O101" s="1" t="s">
        <v>5</v>
      </c>
      <c r="P101" s="36" t="s">
        <v>325</v>
      </c>
      <c r="Q101" s="41" t="s">
        <v>312</v>
      </c>
      <c r="R101" s="56"/>
      <c r="S101" s="56"/>
      <c r="T101" s="37" t="s">
        <v>11</v>
      </c>
      <c r="U101" s="37" t="s">
        <v>13</v>
      </c>
      <c r="V101" s="36" t="s">
        <v>12</v>
      </c>
    </row>
    <row r="102" spans="1:22" ht="45" x14ac:dyDescent="0.25">
      <c r="A102" s="3">
        <v>506</v>
      </c>
      <c r="B102" s="4">
        <v>43227</v>
      </c>
      <c r="C102" s="18" t="s">
        <v>398</v>
      </c>
      <c r="D102" s="5">
        <v>706</v>
      </c>
      <c r="E102" s="4" t="s">
        <v>0</v>
      </c>
      <c r="F102" s="4" t="s">
        <v>326</v>
      </c>
      <c r="G102" s="8" t="s">
        <v>327</v>
      </c>
      <c r="H102" s="8"/>
      <c r="I102" s="8"/>
      <c r="J102" s="3"/>
      <c r="K102" s="3"/>
      <c r="L102" s="3"/>
      <c r="M102" s="3" t="s">
        <v>328</v>
      </c>
      <c r="N102" s="3">
        <v>18</v>
      </c>
      <c r="O102" s="1" t="s">
        <v>5</v>
      </c>
      <c r="P102" s="36" t="s">
        <v>329</v>
      </c>
      <c r="Q102" s="41" t="s">
        <v>308</v>
      </c>
      <c r="R102" s="56"/>
      <c r="S102" s="56"/>
      <c r="T102" s="37" t="s">
        <v>11</v>
      </c>
      <c r="U102" s="37" t="s">
        <v>13</v>
      </c>
      <c r="V102" s="36" t="s">
        <v>12</v>
      </c>
    </row>
    <row r="103" spans="1:22" ht="31.5" x14ac:dyDescent="0.25">
      <c r="A103" s="3">
        <v>507</v>
      </c>
      <c r="B103" s="4">
        <v>43229</v>
      </c>
      <c r="C103" s="18" t="s">
        <v>398</v>
      </c>
      <c r="D103" s="5"/>
      <c r="E103" s="4"/>
      <c r="F103" s="4"/>
      <c r="G103" s="8" t="s">
        <v>330</v>
      </c>
      <c r="H103" s="8"/>
      <c r="I103" s="3"/>
      <c r="J103" s="3"/>
      <c r="K103" s="3"/>
      <c r="L103" s="3"/>
      <c r="M103" s="12">
        <v>0</v>
      </c>
      <c r="N103" s="3">
        <v>18</v>
      </c>
      <c r="O103" s="15" t="s">
        <v>37</v>
      </c>
      <c r="P103" s="36" t="s">
        <v>331</v>
      </c>
      <c r="Q103" s="41" t="s">
        <v>308</v>
      </c>
      <c r="R103" s="56"/>
      <c r="S103" s="56"/>
      <c r="T103" s="37" t="s">
        <v>11</v>
      </c>
      <c r="U103" s="37" t="s">
        <v>13</v>
      </c>
      <c r="V103" s="36" t="s">
        <v>332</v>
      </c>
    </row>
    <row r="104" spans="1:22" ht="60" x14ac:dyDescent="0.25">
      <c r="A104" s="13">
        <v>508</v>
      </c>
      <c r="B104" s="4">
        <v>43229</v>
      </c>
      <c r="C104" s="18" t="s">
        <v>398</v>
      </c>
      <c r="D104" s="5">
        <v>303</v>
      </c>
      <c r="E104" s="4" t="s">
        <v>0</v>
      </c>
      <c r="F104" s="4" t="s">
        <v>1</v>
      </c>
      <c r="G104" s="8" t="s">
        <v>333</v>
      </c>
      <c r="H104" s="8"/>
      <c r="I104" s="8"/>
      <c r="J104" s="3"/>
      <c r="K104" s="3"/>
      <c r="L104" s="3"/>
      <c r="M104" s="3" t="s">
        <v>334</v>
      </c>
      <c r="N104" s="3">
        <v>19</v>
      </c>
      <c r="O104" s="27" t="s">
        <v>5</v>
      </c>
      <c r="P104" s="36" t="s">
        <v>335</v>
      </c>
      <c r="Q104" s="41" t="s">
        <v>179</v>
      </c>
      <c r="R104" s="56"/>
      <c r="S104" s="56"/>
      <c r="T104" s="37" t="s">
        <v>11</v>
      </c>
      <c r="U104" s="37" t="s">
        <v>13</v>
      </c>
      <c r="V104" s="36" t="s">
        <v>204</v>
      </c>
    </row>
    <row r="105" spans="1:22" ht="45" x14ac:dyDescent="0.25">
      <c r="A105" s="13">
        <v>509</v>
      </c>
      <c r="B105" s="4">
        <v>43229</v>
      </c>
      <c r="C105" s="18" t="s">
        <v>398</v>
      </c>
      <c r="D105" s="5">
        <v>108</v>
      </c>
      <c r="E105" s="4" t="s">
        <v>8</v>
      </c>
      <c r="F105" s="4" t="s">
        <v>1</v>
      </c>
      <c r="G105" s="8" t="s">
        <v>339</v>
      </c>
      <c r="H105" s="8"/>
      <c r="I105" s="8"/>
      <c r="J105" s="3"/>
      <c r="K105" s="3"/>
      <c r="L105" s="3"/>
      <c r="M105" s="3" t="s">
        <v>337</v>
      </c>
      <c r="N105" s="3">
        <v>19</v>
      </c>
      <c r="O105" s="11" t="s">
        <v>145</v>
      </c>
      <c r="P105" s="36" t="s">
        <v>340</v>
      </c>
      <c r="Q105" s="41" t="s">
        <v>179</v>
      </c>
      <c r="R105" s="56"/>
      <c r="S105" s="56"/>
      <c r="T105" s="37" t="s">
        <v>13</v>
      </c>
      <c r="U105" s="37" t="s">
        <v>11</v>
      </c>
      <c r="V105" s="36" t="s">
        <v>342</v>
      </c>
    </row>
    <row r="106" spans="1:22" ht="60" x14ac:dyDescent="0.25">
      <c r="A106" s="30">
        <v>510</v>
      </c>
      <c r="B106" s="4">
        <v>43229</v>
      </c>
      <c r="C106" s="18" t="s">
        <v>398</v>
      </c>
      <c r="D106" s="5"/>
      <c r="E106" s="4"/>
      <c r="F106" s="4" t="s">
        <v>1</v>
      </c>
      <c r="G106" s="8" t="s">
        <v>385</v>
      </c>
      <c r="H106" s="8"/>
      <c r="I106" s="8"/>
      <c r="J106" s="8"/>
      <c r="K106" s="8"/>
      <c r="L106" s="12" t="s">
        <v>373</v>
      </c>
      <c r="M106" s="3">
        <v>0</v>
      </c>
      <c r="N106" s="3">
        <v>21</v>
      </c>
      <c r="O106" s="26" t="s">
        <v>5</v>
      </c>
      <c r="P106" s="38" t="s">
        <v>360</v>
      </c>
      <c r="Q106" s="41" t="s">
        <v>361</v>
      </c>
      <c r="R106" s="56"/>
      <c r="S106" s="56"/>
      <c r="T106" s="18" t="s">
        <v>11</v>
      </c>
      <c r="U106" s="18" t="s">
        <v>13</v>
      </c>
      <c r="V106" s="38" t="s">
        <v>341</v>
      </c>
    </row>
    <row r="107" spans="1:22" ht="31.5" x14ac:dyDescent="0.25">
      <c r="A107" s="13">
        <v>511</v>
      </c>
      <c r="B107" s="4">
        <v>43229</v>
      </c>
      <c r="C107" s="18" t="s">
        <v>398</v>
      </c>
      <c r="D107" s="5">
        <v>606</v>
      </c>
      <c r="E107" s="4" t="s">
        <v>0</v>
      </c>
      <c r="F107" s="4" t="s">
        <v>1</v>
      </c>
      <c r="G107" s="8" t="s">
        <v>343</v>
      </c>
      <c r="H107" s="8"/>
      <c r="I107" s="8"/>
      <c r="J107" s="3"/>
      <c r="K107" s="3"/>
      <c r="L107" s="3"/>
      <c r="M107" s="3" t="s">
        <v>344</v>
      </c>
      <c r="N107" s="3"/>
      <c r="O107" s="28" t="s">
        <v>345</v>
      </c>
      <c r="P107" s="36" t="s">
        <v>346</v>
      </c>
      <c r="Q107" s="41"/>
      <c r="R107" s="56"/>
      <c r="S107" s="56"/>
      <c r="T107" s="18"/>
      <c r="U107" s="18"/>
      <c r="V107" s="36" t="s">
        <v>12</v>
      </c>
    </row>
    <row r="108" spans="1:22" ht="47.25" x14ac:dyDescent="0.25">
      <c r="A108" s="13">
        <v>512</v>
      </c>
      <c r="B108" s="4">
        <v>43229</v>
      </c>
      <c r="C108" s="18" t="s">
        <v>398</v>
      </c>
      <c r="D108" s="5">
        <v>202</v>
      </c>
      <c r="E108" s="4" t="s">
        <v>8</v>
      </c>
      <c r="F108" s="4" t="s">
        <v>1</v>
      </c>
      <c r="G108" s="8" t="s">
        <v>347</v>
      </c>
      <c r="H108" s="8"/>
      <c r="I108" s="8"/>
      <c r="J108" s="3"/>
      <c r="K108" s="3"/>
      <c r="L108" s="3"/>
      <c r="M108" s="3" t="s">
        <v>348</v>
      </c>
      <c r="N108" s="3">
        <v>20</v>
      </c>
      <c r="O108" s="11" t="s">
        <v>145</v>
      </c>
      <c r="P108" s="36" t="s">
        <v>349</v>
      </c>
      <c r="Q108" s="41"/>
      <c r="R108" s="56"/>
      <c r="S108" s="56"/>
      <c r="T108" s="18"/>
      <c r="U108" s="18"/>
      <c r="V108" s="38" t="s">
        <v>353</v>
      </c>
    </row>
    <row r="109" spans="1:22" ht="47.25" x14ac:dyDescent="0.25">
      <c r="A109" s="13">
        <v>514</v>
      </c>
      <c r="B109" s="4">
        <v>43229</v>
      </c>
      <c r="C109" s="18" t="s">
        <v>398</v>
      </c>
      <c r="D109" s="5">
        <v>203</v>
      </c>
      <c r="E109" s="4" t="s">
        <v>8</v>
      </c>
      <c r="F109" s="4" t="s">
        <v>1</v>
      </c>
      <c r="G109" s="8" t="s">
        <v>350</v>
      </c>
      <c r="H109" s="8"/>
      <c r="I109" s="8"/>
      <c r="J109" s="3"/>
      <c r="K109" s="3"/>
      <c r="L109" s="3"/>
      <c r="M109" s="3" t="s">
        <v>351</v>
      </c>
      <c r="N109" s="3">
        <v>20</v>
      </c>
      <c r="O109" s="26" t="s">
        <v>5</v>
      </c>
      <c r="P109" s="36" t="s">
        <v>352</v>
      </c>
      <c r="Q109" s="41" t="s">
        <v>308</v>
      </c>
      <c r="R109" s="56"/>
      <c r="S109" s="56"/>
      <c r="T109" s="18"/>
      <c r="U109" s="18"/>
      <c r="V109" s="38" t="s">
        <v>354</v>
      </c>
    </row>
    <row r="110" spans="1:22" ht="78.75" x14ac:dyDescent="0.25">
      <c r="A110" s="13">
        <v>515</v>
      </c>
      <c r="B110" s="4">
        <v>43228</v>
      </c>
      <c r="C110" s="18" t="s">
        <v>398</v>
      </c>
      <c r="D110" s="5">
        <v>405</v>
      </c>
      <c r="E110" s="4" t="s">
        <v>8</v>
      </c>
      <c r="F110" s="4" t="s">
        <v>1</v>
      </c>
      <c r="G110" s="8" t="s">
        <v>355</v>
      </c>
      <c r="H110" s="8"/>
      <c r="I110" s="8"/>
      <c r="J110" s="3"/>
      <c r="K110" s="3"/>
      <c r="L110" s="3"/>
      <c r="M110" s="3" t="s">
        <v>356</v>
      </c>
      <c r="N110" s="3">
        <v>20</v>
      </c>
      <c r="O110" s="26" t="s">
        <v>5</v>
      </c>
      <c r="P110" s="36" t="s">
        <v>352</v>
      </c>
      <c r="Q110" s="41" t="s">
        <v>308</v>
      </c>
      <c r="R110" s="56"/>
      <c r="S110" s="56"/>
      <c r="T110" s="18" t="s">
        <v>11</v>
      </c>
      <c r="U110" s="18" t="s">
        <v>13</v>
      </c>
      <c r="V110" s="38" t="s">
        <v>357</v>
      </c>
    </row>
    <row r="111" spans="1:22" ht="45" x14ac:dyDescent="0.25">
      <c r="A111" s="23">
        <v>516</v>
      </c>
      <c r="B111" s="4">
        <v>43230</v>
      </c>
      <c r="C111" s="18" t="s">
        <v>398</v>
      </c>
      <c r="D111" s="5">
        <v>210</v>
      </c>
      <c r="E111" s="4" t="s">
        <v>8</v>
      </c>
      <c r="F111" s="4" t="s">
        <v>1</v>
      </c>
      <c r="G111" s="8" t="s">
        <v>358</v>
      </c>
      <c r="H111" s="8"/>
      <c r="I111" s="8"/>
      <c r="J111" s="3"/>
      <c r="K111" s="3"/>
      <c r="L111" s="3"/>
      <c r="M111" s="3" t="s">
        <v>359</v>
      </c>
      <c r="N111" s="3">
        <v>21</v>
      </c>
      <c r="O111" s="26" t="s">
        <v>5</v>
      </c>
      <c r="P111" s="38" t="s">
        <v>360</v>
      </c>
      <c r="Q111" s="41" t="s">
        <v>361</v>
      </c>
      <c r="R111" s="56"/>
      <c r="S111" s="56"/>
      <c r="T111" s="18" t="s">
        <v>11</v>
      </c>
      <c r="U111" s="18" t="s">
        <v>13</v>
      </c>
      <c r="V111" s="38" t="s">
        <v>341</v>
      </c>
    </row>
    <row r="112" spans="1:22" ht="47.25" x14ac:dyDescent="0.25">
      <c r="A112" s="23">
        <v>516</v>
      </c>
      <c r="B112" s="4">
        <v>43230</v>
      </c>
      <c r="C112" s="18" t="s">
        <v>398</v>
      </c>
      <c r="D112" s="5"/>
      <c r="E112" s="4" t="s">
        <v>0</v>
      </c>
      <c r="F112" s="4" t="s">
        <v>1</v>
      </c>
      <c r="G112" s="8" t="s">
        <v>362</v>
      </c>
      <c r="H112" s="8"/>
      <c r="I112" s="8"/>
      <c r="J112" s="3"/>
      <c r="K112" s="3"/>
      <c r="L112" s="3"/>
      <c r="M112" s="3" t="s">
        <v>363</v>
      </c>
      <c r="N112" s="3">
        <v>21</v>
      </c>
      <c r="O112" s="26" t="s">
        <v>5</v>
      </c>
      <c r="P112" s="38" t="s">
        <v>338</v>
      </c>
      <c r="Q112" s="18" t="s">
        <v>179</v>
      </c>
      <c r="R112" s="56"/>
      <c r="S112" s="56"/>
      <c r="T112" s="18" t="s">
        <v>11</v>
      </c>
      <c r="U112" s="18" t="s">
        <v>13</v>
      </c>
      <c r="V112" s="38" t="s">
        <v>204</v>
      </c>
    </row>
    <row r="113" spans="1:22" ht="31.5" x14ac:dyDescent="0.25">
      <c r="A113" s="23">
        <v>516</v>
      </c>
      <c r="B113" s="4">
        <v>43233</v>
      </c>
      <c r="C113" s="18" t="s">
        <v>398</v>
      </c>
      <c r="D113" s="5">
        <v>504</v>
      </c>
      <c r="E113" s="9" t="s">
        <v>8</v>
      </c>
      <c r="F113" s="9" t="s">
        <v>1</v>
      </c>
      <c r="G113" s="11" t="s">
        <v>370</v>
      </c>
      <c r="H113" s="8"/>
      <c r="I113" s="8"/>
      <c r="J113" s="12"/>
      <c r="K113" s="12"/>
      <c r="L113" s="12"/>
      <c r="M113" s="3" t="s">
        <v>371</v>
      </c>
      <c r="N113" s="3">
        <v>21</v>
      </c>
      <c r="O113" s="26" t="s">
        <v>5</v>
      </c>
      <c r="P113" s="38" t="s">
        <v>338</v>
      </c>
      <c r="Q113" s="18" t="s">
        <v>179</v>
      </c>
      <c r="R113" s="56"/>
      <c r="S113" s="56"/>
      <c r="T113" s="18" t="s">
        <v>11</v>
      </c>
      <c r="U113" s="18" t="s">
        <v>13</v>
      </c>
      <c r="V113" s="38" t="s">
        <v>332</v>
      </c>
    </row>
    <row r="114" spans="1:22" ht="45" x14ac:dyDescent="0.25">
      <c r="A114" s="23">
        <v>517</v>
      </c>
      <c r="B114" s="4">
        <v>43232</v>
      </c>
      <c r="C114" s="18" t="s">
        <v>398</v>
      </c>
      <c r="D114" s="5">
        <v>205</v>
      </c>
      <c r="E114" s="9" t="s">
        <v>0</v>
      </c>
      <c r="F114" s="9" t="s">
        <v>1</v>
      </c>
      <c r="G114" s="11" t="s">
        <v>364</v>
      </c>
      <c r="H114" s="11"/>
      <c r="I114" s="8"/>
      <c r="J114" s="12"/>
      <c r="K114" s="12"/>
      <c r="L114" s="12"/>
      <c r="M114" s="3" t="s">
        <v>365</v>
      </c>
      <c r="N114" s="3">
        <v>21</v>
      </c>
      <c r="O114" s="26" t="s">
        <v>5</v>
      </c>
      <c r="P114" s="38" t="s">
        <v>360</v>
      </c>
      <c r="Q114" s="41" t="s">
        <v>361</v>
      </c>
      <c r="R114" s="56"/>
      <c r="S114" s="56"/>
      <c r="T114" s="18" t="s">
        <v>11</v>
      </c>
      <c r="U114" s="18" t="s">
        <v>13</v>
      </c>
      <c r="V114" s="38" t="s">
        <v>341</v>
      </c>
    </row>
    <row r="115" spans="1:22" ht="30" x14ac:dyDescent="0.25">
      <c r="A115" s="23">
        <v>517</v>
      </c>
      <c r="B115" s="4">
        <v>43234</v>
      </c>
      <c r="C115" s="18" t="s">
        <v>398</v>
      </c>
      <c r="D115" s="5"/>
      <c r="E115" s="9"/>
      <c r="F115" s="9" t="s">
        <v>326</v>
      </c>
      <c r="G115" s="11" t="s">
        <v>372</v>
      </c>
      <c r="H115" s="8"/>
      <c r="I115" s="8"/>
      <c r="J115" s="8"/>
      <c r="K115" s="8"/>
      <c r="L115" s="12" t="s">
        <v>373</v>
      </c>
      <c r="M115" s="3">
        <v>0</v>
      </c>
      <c r="N115" s="3">
        <v>21</v>
      </c>
      <c r="O115" s="26" t="s">
        <v>5</v>
      </c>
      <c r="P115" s="38" t="s">
        <v>360</v>
      </c>
      <c r="Q115" s="41" t="s">
        <v>361</v>
      </c>
      <c r="R115" s="56"/>
      <c r="S115" s="56"/>
      <c r="T115" s="18" t="s">
        <v>11</v>
      </c>
      <c r="U115" s="18" t="s">
        <v>13</v>
      </c>
      <c r="V115" s="38" t="s">
        <v>341</v>
      </c>
    </row>
    <row r="116" spans="1:22" ht="60" x14ac:dyDescent="0.25">
      <c r="A116" s="23">
        <v>518</v>
      </c>
      <c r="B116" s="4">
        <v>43230</v>
      </c>
      <c r="C116" s="18" t="s">
        <v>398</v>
      </c>
      <c r="D116" s="5">
        <v>903</v>
      </c>
      <c r="E116" s="9" t="s">
        <v>8</v>
      </c>
      <c r="F116" s="9" t="s">
        <v>1</v>
      </c>
      <c r="G116" s="11" t="s">
        <v>366</v>
      </c>
      <c r="H116" s="11"/>
      <c r="I116" s="8"/>
      <c r="J116" s="12"/>
      <c r="K116" s="12"/>
      <c r="L116" s="12"/>
      <c r="M116" s="3" t="s">
        <v>367</v>
      </c>
      <c r="N116" s="3">
        <v>21</v>
      </c>
      <c r="O116" s="26" t="s">
        <v>5</v>
      </c>
      <c r="P116" s="38" t="s">
        <v>360</v>
      </c>
      <c r="Q116" s="41" t="s">
        <v>361</v>
      </c>
      <c r="R116" s="56"/>
      <c r="S116" s="56"/>
      <c r="T116" s="18" t="s">
        <v>11</v>
      </c>
      <c r="U116" s="18" t="s">
        <v>13</v>
      </c>
      <c r="V116" s="38" t="s">
        <v>341</v>
      </c>
    </row>
    <row r="117" spans="1:22" ht="45" x14ac:dyDescent="0.25">
      <c r="A117" s="23">
        <v>518</v>
      </c>
      <c r="B117" s="4">
        <v>43234</v>
      </c>
      <c r="C117" s="18" t="s">
        <v>398</v>
      </c>
      <c r="D117" s="5"/>
      <c r="E117" s="9"/>
      <c r="F117" s="9" t="s">
        <v>1</v>
      </c>
      <c r="G117" s="11" t="s">
        <v>374</v>
      </c>
      <c r="H117" s="8"/>
      <c r="I117" s="8"/>
      <c r="J117" s="8"/>
      <c r="K117" s="8"/>
      <c r="L117" s="12" t="s">
        <v>373</v>
      </c>
      <c r="M117" s="3">
        <v>0</v>
      </c>
      <c r="N117" s="3">
        <v>21</v>
      </c>
      <c r="O117" s="26" t="s">
        <v>5</v>
      </c>
      <c r="P117" s="38" t="s">
        <v>360</v>
      </c>
      <c r="Q117" s="41" t="s">
        <v>361</v>
      </c>
      <c r="R117" s="56"/>
      <c r="S117" s="56"/>
      <c r="T117" s="18" t="s">
        <v>11</v>
      </c>
      <c r="U117" s="18" t="s">
        <v>13</v>
      </c>
      <c r="V117" s="38" t="s">
        <v>341</v>
      </c>
    </row>
    <row r="118" spans="1:22" ht="60" x14ac:dyDescent="0.25">
      <c r="A118" s="23">
        <v>519</v>
      </c>
      <c r="B118" s="4">
        <v>43223</v>
      </c>
      <c r="C118" s="18" t="s">
        <v>398</v>
      </c>
      <c r="D118" s="5">
        <v>512</v>
      </c>
      <c r="E118" s="9" t="s">
        <v>8</v>
      </c>
      <c r="F118" s="9" t="s">
        <v>1</v>
      </c>
      <c r="G118" s="11" t="s">
        <v>368</v>
      </c>
      <c r="H118" s="11"/>
      <c r="I118" s="8"/>
      <c r="J118" s="12"/>
      <c r="K118" s="12"/>
      <c r="L118" s="12"/>
      <c r="M118" s="3" t="s">
        <v>369</v>
      </c>
      <c r="N118" s="3">
        <v>21</v>
      </c>
      <c r="O118" s="26" t="s">
        <v>5</v>
      </c>
      <c r="P118" s="38" t="s">
        <v>360</v>
      </c>
      <c r="Q118" s="41" t="s">
        <v>361</v>
      </c>
      <c r="R118" s="56"/>
      <c r="S118" s="56"/>
      <c r="T118" s="18" t="s">
        <v>11</v>
      </c>
      <c r="U118" s="18" t="s">
        <v>13</v>
      </c>
      <c r="V118" s="38" t="s">
        <v>341</v>
      </c>
    </row>
    <row r="119" spans="1:22" ht="75" x14ac:dyDescent="0.25">
      <c r="A119" s="23">
        <v>519</v>
      </c>
      <c r="B119" s="4">
        <v>43235</v>
      </c>
      <c r="C119" s="18" t="s">
        <v>398</v>
      </c>
      <c r="D119" s="5"/>
      <c r="E119" s="9"/>
      <c r="F119" s="9" t="s">
        <v>1</v>
      </c>
      <c r="G119" s="11" t="s">
        <v>375</v>
      </c>
      <c r="H119" s="8"/>
      <c r="I119" s="8"/>
      <c r="J119" s="8"/>
      <c r="K119" s="8"/>
      <c r="L119" s="12" t="s">
        <v>373</v>
      </c>
      <c r="M119" s="3">
        <v>0</v>
      </c>
      <c r="N119" s="3">
        <v>21</v>
      </c>
      <c r="O119" s="26" t="s">
        <v>5</v>
      </c>
      <c r="P119" s="38" t="s">
        <v>360</v>
      </c>
      <c r="Q119" s="41" t="s">
        <v>361</v>
      </c>
      <c r="R119" s="56"/>
      <c r="S119" s="56"/>
      <c r="T119" s="18" t="s">
        <v>11</v>
      </c>
      <c r="U119" s="18" t="s">
        <v>13</v>
      </c>
      <c r="V119" s="38" t="s">
        <v>341</v>
      </c>
    </row>
    <row r="120" spans="1:22" ht="60" x14ac:dyDescent="0.25">
      <c r="A120" s="23">
        <v>520</v>
      </c>
      <c r="B120" s="4">
        <v>43235</v>
      </c>
      <c r="C120" s="18" t="s">
        <v>398</v>
      </c>
      <c r="D120" s="5"/>
      <c r="E120" s="9"/>
      <c r="F120" s="9" t="s">
        <v>76</v>
      </c>
      <c r="G120" s="11" t="s">
        <v>376</v>
      </c>
      <c r="H120" s="11"/>
      <c r="I120" s="8"/>
      <c r="J120" s="8"/>
      <c r="K120" s="8"/>
      <c r="L120" s="12" t="s">
        <v>373</v>
      </c>
      <c r="M120" s="3">
        <v>0</v>
      </c>
      <c r="N120" s="3">
        <v>21</v>
      </c>
      <c r="O120" s="26" t="s">
        <v>5</v>
      </c>
      <c r="P120" s="38" t="s">
        <v>360</v>
      </c>
      <c r="Q120" s="41" t="s">
        <v>361</v>
      </c>
      <c r="R120" s="56"/>
      <c r="S120" s="56"/>
      <c r="T120" s="18" t="s">
        <v>11</v>
      </c>
      <c r="U120" s="18" t="s">
        <v>13</v>
      </c>
      <c r="V120" s="38" t="s">
        <v>341</v>
      </c>
    </row>
    <row r="121" spans="1:22" ht="60" x14ac:dyDescent="0.25">
      <c r="A121" s="23">
        <v>521</v>
      </c>
      <c r="B121" s="4">
        <v>43235</v>
      </c>
      <c r="C121" s="18" t="s">
        <v>398</v>
      </c>
      <c r="D121" s="5"/>
      <c r="E121" s="9"/>
      <c r="F121" s="9" t="s">
        <v>76</v>
      </c>
      <c r="G121" s="11" t="s">
        <v>377</v>
      </c>
      <c r="H121" s="11"/>
      <c r="I121" s="8"/>
      <c r="J121" s="8"/>
      <c r="K121" s="8"/>
      <c r="L121" s="12" t="s">
        <v>373</v>
      </c>
      <c r="M121" s="3">
        <v>0</v>
      </c>
      <c r="N121" s="3">
        <v>21</v>
      </c>
      <c r="O121" s="26" t="s">
        <v>5</v>
      </c>
      <c r="P121" s="38" t="s">
        <v>360</v>
      </c>
      <c r="Q121" s="41" t="s">
        <v>361</v>
      </c>
      <c r="R121" s="56"/>
      <c r="S121" s="56"/>
      <c r="T121" s="18" t="s">
        <v>11</v>
      </c>
      <c r="U121" s="18" t="s">
        <v>13</v>
      </c>
      <c r="V121" s="38" t="s">
        <v>341</v>
      </c>
    </row>
    <row r="122" spans="1:22" ht="60" x14ac:dyDescent="0.25">
      <c r="A122" s="23">
        <v>522</v>
      </c>
      <c r="B122" s="4">
        <v>43235</v>
      </c>
      <c r="C122" s="18" t="s">
        <v>398</v>
      </c>
      <c r="D122" s="5"/>
      <c r="E122" s="9"/>
      <c r="F122" s="9" t="s">
        <v>1</v>
      </c>
      <c r="G122" s="11" t="s">
        <v>378</v>
      </c>
      <c r="H122" s="8"/>
      <c r="I122" s="8"/>
      <c r="J122" s="8"/>
      <c r="K122" s="8"/>
      <c r="L122" s="12" t="s">
        <v>373</v>
      </c>
      <c r="M122" s="3">
        <v>0</v>
      </c>
      <c r="N122" s="3">
        <v>21</v>
      </c>
      <c r="O122" s="26" t="s">
        <v>5</v>
      </c>
      <c r="P122" s="38" t="s">
        <v>360</v>
      </c>
      <c r="Q122" s="41" t="s">
        <v>361</v>
      </c>
      <c r="R122" s="56"/>
      <c r="S122" s="56"/>
      <c r="T122" s="18" t="s">
        <v>11</v>
      </c>
      <c r="U122" s="18" t="s">
        <v>13</v>
      </c>
      <c r="V122" s="38" t="s">
        <v>341</v>
      </c>
    </row>
    <row r="123" spans="1:22" ht="60" x14ac:dyDescent="0.25">
      <c r="A123" s="23">
        <v>523</v>
      </c>
      <c r="B123" s="4">
        <v>43235</v>
      </c>
      <c r="C123" s="18" t="s">
        <v>398</v>
      </c>
      <c r="D123" s="5"/>
      <c r="E123" s="9"/>
      <c r="F123" s="9" t="s">
        <v>1</v>
      </c>
      <c r="G123" s="11" t="s">
        <v>379</v>
      </c>
      <c r="H123" s="8"/>
      <c r="I123" s="8"/>
      <c r="J123" s="8"/>
      <c r="K123" s="8"/>
      <c r="L123" s="12" t="s">
        <v>373</v>
      </c>
      <c r="M123" s="3">
        <v>0</v>
      </c>
      <c r="N123" s="3">
        <v>21</v>
      </c>
      <c r="O123" s="26" t="s">
        <v>5</v>
      </c>
      <c r="P123" s="38" t="s">
        <v>360</v>
      </c>
      <c r="Q123" s="41" t="s">
        <v>361</v>
      </c>
      <c r="R123" s="56"/>
      <c r="S123" s="56"/>
      <c r="T123" s="18" t="s">
        <v>11</v>
      </c>
      <c r="U123" s="18" t="s">
        <v>13</v>
      </c>
      <c r="V123" s="38" t="s">
        <v>341</v>
      </c>
    </row>
    <row r="124" spans="1:22" ht="60" x14ac:dyDescent="0.25">
      <c r="A124" s="23">
        <v>524</v>
      </c>
      <c r="B124" s="4">
        <v>43237</v>
      </c>
      <c r="C124" s="18" t="s">
        <v>398</v>
      </c>
      <c r="D124" s="5"/>
      <c r="E124" s="4"/>
      <c r="F124" s="4" t="s">
        <v>1</v>
      </c>
      <c r="G124" s="8" t="s">
        <v>380</v>
      </c>
      <c r="H124" s="8"/>
      <c r="I124" s="8"/>
      <c r="J124" s="8"/>
      <c r="K124" s="8"/>
      <c r="L124" s="12" t="s">
        <v>373</v>
      </c>
      <c r="M124" s="3">
        <v>0</v>
      </c>
      <c r="N124" s="3">
        <v>21</v>
      </c>
      <c r="O124" s="26" t="s">
        <v>5</v>
      </c>
      <c r="P124" s="38" t="s">
        <v>360</v>
      </c>
      <c r="Q124" s="41" t="s">
        <v>361</v>
      </c>
      <c r="R124" s="56"/>
      <c r="S124" s="56"/>
      <c r="T124" s="18" t="s">
        <v>11</v>
      </c>
      <c r="U124" s="18" t="s">
        <v>13</v>
      </c>
      <c r="V124" s="38" t="s">
        <v>341</v>
      </c>
    </row>
    <row r="125" spans="1:22" ht="94.5" x14ac:dyDescent="0.25">
      <c r="A125" s="23">
        <v>525</v>
      </c>
      <c r="B125" s="4">
        <v>43237</v>
      </c>
      <c r="C125" s="18" t="s">
        <v>398</v>
      </c>
      <c r="D125" s="5"/>
      <c r="E125" s="4"/>
      <c r="F125" s="4" t="s">
        <v>1</v>
      </c>
      <c r="G125" s="8" t="s">
        <v>381</v>
      </c>
      <c r="H125" s="8"/>
      <c r="I125" s="8"/>
      <c r="J125" s="8"/>
      <c r="K125" s="8"/>
      <c r="L125" s="12" t="s">
        <v>373</v>
      </c>
      <c r="M125" s="3">
        <v>0</v>
      </c>
      <c r="N125" s="3">
        <v>21</v>
      </c>
      <c r="O125" s="26" t="s">
        <v>5</v>
      </c>
      <c r="P125" s="38" t="s">
        <v>360</v>
      </c>
      <c r="Q125" s="41" t="s">
        <v>361</v>
      </c>
      <c r="R125" s="56"/>
      <c r="S125" s="56"/>
      <c r="T125" s="18" t="s">
        <v>11</v>
      </c>
      <c r="U125" s="18" t="s">
        <v>13</v>
      </c>
      <c r="V125" s="38" t="s">
        <v>341</v>
      </c>
    </row>
    <row r="126" spans="1:22" ht="60" x14ac:dyDescent="0.25">
      <c r="A126" s="13">
        <v>526</v>
      </c>
      <c r="B126" s="4">
        <v>43237</v>
      </c>
      <c r="C126" s="18" t="s">
        <v>398</v>
      </c>
      <c r="D126" s="5"/>
      <c r="E126" s="4"/>
      <c r="F126" s="4" t="s">
        <v>1</v>
      </c>
      <c r="G126" s="8" t="s">
        <v>386</v>
      </c>
      <c r="H126" s="8"/>
      <c r="I126" s="8"/>
      <c r="J126" s="8"/>
      <c r="K126" s="8"/>
      <c r="L126" s="12" t="s">
        <v>373</v>
      </c>
      <c r="M126" s="3">
        <v>0</v>
      </c>
      <c r="N126" s="3">
        <v>21</v>
      </c>
      <c r="O126" s="26" t="s">
        <v>5</v>
      </c>
      <c r="P126" s="38" t="s">
        <v>360</v>
      </c>
      <c r="Q126" s="41" t="s">
        <v>361</v>
      </c>
      <c r="R126" s="56"/>
      <c r="S126" s="56"/>
      <c r="T126" s="18" t="s">
        <v>11</v>
      </c>
      <c r="U126" s="18" t="s">
        <v>13</v>
      </c>
      <c r="V126" s="38" t="s">
        <v>341</v>
      </c>
    </row>
    <row r="127" spans="1:22" ht="60" x14ac:dyDescent="0.25">
      <c r="A127" s="13">
        <v>527</v>
      </c>
      <c r="B127" s="4">
        <v>43238</v>
      </c>
      <c r="C127" s="18" t="s">
        <v>398</v>
      </c>
      <c r="D127" s="5">
        <v>104</v>
      </c>
      <c r="E127" s="4" t="s">
        <v>0</v>
      </c>
      <c r="F127" s="4" t="s">
        <v>326</v>
      </c>
      <c r="G127" s="8" t="s">
        <v>387</v>
      </c>
      <c r="H127" s="8"/>
      <c r="I127" s="8"/>
      <c r="J127" s="3"/>
      <c r="K127" s="3"/>
      <c r="L127" s="3"/>
      <c r="M127" s="3" t="s">
        <v>542</v>
      </c>
      <c r="N127" s="3">
        <v>21</v>
      </c>
      <c r="O127" s="26" t="s">
        <v>5</v>
      </c>
      <c r="P127" s="38" t="s">
        <v>360</v>
      </c>
      <c r="Q127" s="41" t="s">
        <v>361</v>
      </c>
      <c r="R127" s="56"/>
      <c r="S127" s="56"/>
      <c r="T127" s="18" t="s">
        <v>11</v>
      </c>
      <c r="U127" s="18" t="s">
        <v>13</v>
      </c>
      <c r="V127" s="38" t="s">
        <v>341</v>
      </c>
    </row>
    <row r="128" spans="1:22" ht="78.75" x14ac:dyDescent="0.25">
      <c r="A128" s="13">
        <v>528</v>
      </c>
      <c r="B128" s="4">
        <v>43237</v>
      </c>
      <c r="C128" s="18" t="s">
        <v>398</v>
      </c>
      <c r="D128" s="5"/>
      <c r="E128" s="4"/>
      <c r="F128" s="4" t="s">
        <v>1</v>
      </c>
      <c r="G128" s="8" t="s">
        <v>389</v>
      </c>
      <c r="H128" s="8"/>
      <c r="I128" s="8"/>
      <c r="J128" s="8"/>
      <c r="K128" s="8"/>
      <c r="L128" s="3" t="s">
        <v>373</v>
      </c>
      <c r="M128" s="3">
        <v>0</v>
      </c>
      <c r="N128" s="3">
        <v>21</v>
      </c>
      <c r="O128" s="26" t="s">
        <v>5</v>
      </c>
      <c r="P128" s="38" t="s">
        <v>360</v>
      </c>
      <c r="Q128" s="41" t="s">
        <v>361</v>
      </c>
      <c r="R128" s="56"/>
      <c r="S128" s="56"/>
      <c r="T128" s="18" t="s">
        <v>11</v>
      </c>
      <c r="U128" s="18" t="s">
        <v>13</v>
      </c>
      <c r="V128" s="38" t="s">
        <v>341</v>
      </c>
    </row>
    <row r="129" spans="1:22" ht="60" x14ac:dyDescent="0.25">
      <c r="A129" s="13">
        <v>529</v>
      </c>
      <c r="B129" s="4">
        <v>43238</v>
      </c>
      <c r="C129" s="18" t="s">
        <v>398</v>
      </c>
      <c r="D129" s="5">
        <v>405</v>
      </c>
      <c r="E129" s="4" t="s">
        <v>8</v>
      </c>
      <c r="F129" s="4" t="s">
        <v>1</v>
      </c>
      <c r="G129" s="8" t="s">
        <v>355</v>
      </c>
      <c r="H129" s="8"/>
      <c r="I129" s="8"/>
      <c r="J129" s="3"/>
      <c r="K129" s="3"/>
      <c r="L129" s="3"/>
      <c r="M129" s="3" t="s">
        <v>356</v>
      </c>
      <c r="N129" s="3">
        <v>20</v>
      </c>
      <c r="O129" s="26" t="s">
        <v>5</v>
      </c>
      <c r="P129" s="11" t="s">
        <v>352</v>
      </c>
      <c r="Q129" s="17" t="s">
        <v>308</v>
      </c>
      <c r="R129" s="17" t="s">
        <v>404</v>
      </c>
      <c r="S129" s="17" t="s">
        <v>405</v>
      </c>
      <c r="T129" s="3" t="s">
        <v>11</v>
      </c>
      <c r="U129" s="3" t="s">
        <v>13</v>
      </c>
      <c r="V129" s="8" t="s">
        <v>357</v>
      </c>
    </row>
    <row r="130" spans="1:22" ht="60" x14ac:dyDescent="0.25">
      <c r="A130" s="13">
        <v>530</v>
      </c>
      <c r="B130" s="4">
        <v>43238</v>
      </c>
      <c r="C130" s="18" t="s">
        <v>398</v>
      </c>
      <c r="D130" s="5">
        <v>408</v>
      </c>
      <c r="E130" s="4" t="s">
        <v>8</v>
      </c>
      <c r="F130" s="4" t="s">
        <v>406</v>
      </c>
      <c r="G130" s="8" t="s">
        <v>407</v>
      </c>
      <c r="H130" s="8"/>
      <c r="I130" s="8"/>
      <c r="J130" s="3"/>
      <c r="K130" s="3"/>
      <c r="L130" s="3"/>
      <c r="M130" s="3" t="s">
        <v>408</v>
      </c>
      <c r="N130" s="3">
        <v>20</v>
      </c>
      <c r="O130" s="26" t="s">
        <v>5</v>
      </c>
      <c r="P130" s="11" t="s">
        <v>409</v>
      </c>
      <c r="Q130" s="17" t="s">
        <v>129</v>
      </c>
      <c r="R130" s="17" t="s">
        <v>404</v>
      </c>
      <c r="S130" s="17" t="s">
        <v>410</v>
      </c>
      <c r="T130" s="3" t="s">
        <v>11</v>
      </c>
      <c r="U130" s="3" t="s">
        <v>13</v>
      </c>
      <c r="V130" s="8" t="s">
        <v>411</v>
      </c>
    </row>
    <row r="131" spans="1:22" ht="60" x14ac:dyDescent="0.25">
      <c r="A131" s="13">
        <v>531</v>
      </c>
      <c r="B131" s="4">
        <v>43239</v>
      </c>
      <c r="C131" s="18" t="s">
        <v>398</v>
      </c>
      <c r="D131" s="5">
        <v>207</v>
      </c>
      <c r="E131" s="4" t="s">
        <v>141</v>
      </c>
      <c r="F131" s="4" t="s">
        <v>412</v>
      </c>
      <c r="G131" s="11" t="s">
        <v>413</v>
      </c>
      <c r="H131" s="8" t="s">
        <v>535</v>
      </c>
      <c r="I131" s="8"/>
      <c r="J131" s="3" t="s">
        <v>414</v>
      </c>
      <c r="K131" s="12" t="s">
        <v>239</v>
      </c>
      <c r="L131" s="3"/>
      <c r="M131" s="3">
        <v>0</v>
      </c>
      <c r="N131" s="3">
        <v>20</v>
      </c>
      <c r="O131" s="26" t="s">
        <v>5</v>
      </c>
      <c r="P131" s="11" t="s">
        <v>415</v>
      </c>
      <c r="Q131" s="17" t="s">
        <v>416</v>
      </c>
      <c r="R131" s="17" t="s">
        <v>11</v>
      </c>
      <c r="S131" s="17" t="s">
        <v>405</v>
      </c>
      <c r="T131" s="3" t="s">
        <v>13</v>
      </c>
      <c r="U131" s="3" t="s">
        <v>11</v>
      </c>
      <c r="V131" s="8" t="s">
        <v>417</v>
      </c>
    </row>
    <row r="132" spans="1:22" ht="60" x14ac:dyDescent="0.25">
      <c r="A132" s="13">
        <v>532</v>
      </c>
      <c r="B132" s="4">
        <v>43240</v>
      </c>
      <c r="C132" s="18" t="s">
        <v>398</v>
      </c>
      <c r="D132" s="5">
        <v>604</v>
      </c>
      <c r="E132" s="4" t="s">
        <v>0</v>
      </c>
      <c r="F132" s="4" t="s">
        <v>1</v>
      </c>
      <c r="G132" s="11" t="s">
        <v>418</v>
      </c>
      <c r="H132" s="8" t="s">
        <v>419</v>
      </c>
      <c r="I132" s="8"/>
      <c r="J132" s="3" t="s">
        <v>420</v>
      </c>
      <c r="K132" s="12" t="s">
        <v>421</v>
      </c>
      <c r="L132" s="3"/>
      <c r="M132" s="3">
        <v>0</v>
      </c>
      <c r="N132" s="3">
        <v>20</v>
      </c>
      <c r="O132" s="26" t="s">
        <v>5</v>
      </c>
      <c r="P132" s="11" t="s">
        <v>422</v>
      </c>
      <c r="Q132" s="17" t="s">
        <v>423</v>
      </c>
      <c r="R132" s="17" t="s">
        <v>404</v>
      </c>
      <c r="S132" s="17" t="s">
        <v>405</v>
      </c>
      <c r="T132" s="3" t="s">
        <v>13</v>
      </c>
      <c r="U132" s="3" t="s">
        <v>13</v>
      </c>
      <c r="V132" s="8" t="s">
        <v>424</v>
      </c>
    </row>
    <row r="133" spans="1:22" ht="60" x14ac:dyDescent="0.25">
      <c r="A133" s="13">
        <v>533</v>
      </c>
      <c r="B133" s="4">
        <v>43240</v>
      </c>
      <c r="C133" s="18" t="s">
        <v>398</v>
      </c>
      <c r="D133" s="5">
        <v>604</v>
      </c>
      <c r="E133" s="4" t="s">
        <v>0</v>
      </c>
      <c r="F133" s="4" t="s">
        <v>425</v>
      </c>
      <c r="G133" s="8" t="s">
        <v>426</v>
      </c>
      <c r="H133" s="8" t="s">
        <v>427</v>
      </c>
      <c r="I133" s="8"/>
      <c r="J133" s="3" t="s">
        <v>164</v>
      </c>
      <c r="K133" s="12" t="s">
        <v>421</v>
      </c>
      <c r="L133" s="3"/>
      <c r="M133" s="3">
        <v>0</v>
      </c>
      <c r="N133" s="3">
        <v>20</v>
      </c>
      <c r="O133" s="11" t="s">
        <v>145</v>
      </c>
      <c r="P133" s="11" t="s">
        <v>428</v>
      </c>
      <c r="Q133" s="17"/>
      <c r="R133" s="17" t="s">
        <v>11</v>
      </c>
      <c r="S133" s="17" t="s">
        <v>405</v>
      </c>
      <c r="T133" s="3" t="s">
        <v>13</v>
      </c>
      <c r="U133" s="3" t="s">
        <v>11</v>
      </c>
      <c r="V133" s="8" t="s">
        <v>424</v>
      </c>
    </row>
    <row r="134" spans="1:22" ht="60" x14ac:dyDescent="0.25">
      <c r="A134" s="13">
        <v>534</v>
      </c>
      <c r="B134" s="4">
        <v>43240</v>
      </c>
      <c r="C134" s="18" t="s">
        <v>398</v>
      </c>
      <c r="D134" s="5">
        <v>903</v>
      </c>
      <c r="E134" s="4" t="s">
        <v>0</v>
      </c>
      <c r="F134" s="4" t="s">
        <v>1</v>
      </c>
      <c r="G134" s="8" t="s">
        <v>429</v>
      </c>
      <c r="H134" s="8"/>
      <c r="I134" s="8"/>
      <c r="J134" s="3"/>
      <c r="K134" s="3"/>
      <c r="L134" s="3"/>
      <c r="M134" s="3" t="s">
        <v>430</v>
      </c>
      <c r="N134" s="3">
        <v>20</v>
      </c>
      <c r="O134" s="26" t="s">
        <v>5</v>
      </c>
      <c r="P134" s="11" t="s">
        <v>352</v>
      </c>
      <c r="Q134" s="17" t="s">
        <v>308</v>
      </c>
      <c r="R134" s="17" t="s">
        <v>404</v>
      </c>
      <c r="S134" s="17" t="s">
        <v>405</v>
      </c>
      <c r="T134" s="3" t="s">
        <v>13</v>
      </c>
      <c r="U134" s="3" t="s">
        <v>13</v>
      </c>
      <c r="V134" s="8" t="s">
        <v>431</v>
      </c>
    </row>
    <row r="135" spans="1:22" ht="60" x14ac:dyDescent="0.25">
      <c r="A135" s="13">
        <v>535</v>
      </c>
      <c r="B135" s="4">
        <v>43240</v>
      </c>
      <c r="C135" s="18" t="s">
        <v>398</v>
      </c>
      <c r="D135" s="5">
        <v>509</v>
      </c>
      <c r="E135" s="4"/>
      <c r="F135" s="4" t="s">
        <v>40</v>
      </c>
      <c r="G135" s="8" t="s">
        <v>432</v>
      </c>
      <c r="H135" s="8" t="s">
        <v>433</v>
      </c>
      <c r="I135" s="8"/>
      <c r="J135" s="3" t="s">
        <v>434</v>
      </c>
      <c r="K135" s="12" t="s">
        <v>239</v>
      </c>
      <c r="L135" s="3"/>
      <c r="M135" s="3">
        <v>0</v>
      </c>
      <c r="N135" s="3">
        <v>20</v>
      </c>
      <c r="O135" s="26" t="s">
        <v>5</v>
      </c>
      <c r="P135" s="11" t="s">
        <v>435</v>
      </c>
      <c r="Q135" s="17" t="s">
        <v>319</v>
      </c>
      <c r="R135" s="17" t="s">
        <v>11</v>
      </c>
      <c r="S135" s="17" t="s">
        <v>405</v>
      </c>
      <c r="T135" s="3" t="s">
        <v>13</v>
      </c>
      <c r="U135" s="3" t="s">
        <v>13</v>
      </c>
      <c r="V135" s="8" t="s">
        <v>436</v>
      </c>
    </row>
    <row r="136" spans="1:22" ht="60" x14ac:dyDescent="0.25">
      <c r="A136" s="13">
        <v>536</v>
      </c>
      <c r="B136" s="4">
        <v>43241</v>
      </c>
      <c r="C136" s="18" t="s">
        <v>398</v>
      </c>
      <c r="D136" s="5">
        <v>204</v>
      </c>
      <c r="E136" s="4"/>
      <c r="F136" s="4" t="s">
        <v>40</v>
      </c>
      <c r="G136" s="8" t="s">
        <v>437</v>
      </c>
      <c r="H136" s="8" t="s">
        <v>438</v>
      </c>
      <c r="I136" s="8"/>
      <c r="J136" s="3" t="s">
        <v>439</v>
      </c>
      <c r="K136" s="12" t="s">
        <v>440</v>
      </c>
      <c r="L136" s="3"/>
      <c r="M136" s="3">
        <v>0</v>
      </c>
      <c r="N136" s="3">
        <v>20</v>
      </c>
      <c r="O136" s="26" t="s">
        <v>5</v>
      </c>
      <c r="P136" s="11" t="s">
        <v>435</v>
      </c>
      <c r="Q136" s="17" t="s">
        <v>319</v>
      </c>
      <c r="R136" s="17" t="s">
        <v>11</v>
      </c>
      <c r="S136" s="17" t="s">
        <v>405</v>
      </c>
      <c r="T136" s="3" t="s">
        <v>13</v>
      </c>
      <c r="U136" s="3" t="s">
        <v>13</v>
      </c>
      <c r="V136" s="8" t="s">
        <v>436</v>
      </c>
    </row>
    <row r="137" spans="1:22" ht="60" x14ac:dyDescent="0.25">
      <c r="A137" s="13">
        <v>537</v>
      </c>
      <c r="B137" s="4">
        <v>43241</v>
      </c>
      <c r="C137" s="18" t="s">
        <v>398</v>
      </c>
      <c r="D137" s="5">
        <v>601</v>
      </c>
      <c r="E137" s="4" t="s">
        <v>0</v>
      </c>
      <c r="F137" s="4" t="s">
        <v>40</v>
      </c>
      <c r="G137" s="8" t="s">
        <v>441</v>
      </c>
      <c r="H137" s="8"/>
      <c r="I137" s="8"/>
      <c r="J137" s="3"/>
      <c r="K137" s="3"/>
      <c r="L137" s="3"/>
      <c r="M137" s="3" t="s">
        <v>442</v>
      </c>
      <c r="N137" s="3">
        <v>20</v>
      </c>
      <c r="O137" s="26" t="s">
        <v>5</v>
      </c>
      <c r="P137" s="11" t="s">
        <v>443</v>
      </c>
      <c r="Q137" s="17" t="s">
        <v>423</v>
      </c>
      <c r="R137" s="17" t="s">
        <v>404</v>
      </c>
      <c r="S137" s="17" t="s">
        <v>405</v>
      </c>
      <c r="T137" s="3" t="s">
        <v>11</v>
      </c>
      <c r="U137" s="3" t="s">
        <v>13</v>
      </c>
      <c r="V137" s="8" t="s">
        <v>436</v>
      </c>
    </row>
    <row r="138" spans="1:22" ht="60" x14ac:dyDescent="0.25">
      <c r="A138" s="13">
        <v>538</v>
      </c>
      <c r="B138" s="4">
        <v>43241</v>
      </c>
      <c r="C138" s="18" t="s">
        <v>398</v>
      </c>
      <c r="D138" s="5">
        <v>207</v>
      </c>
      <c r="E138" s="4" t="s">
        <v>0</v>
      </c>
      <c r="F138" s="4" t="s">
        <v>40</v>
      </c>
      <c r="G138" s="8" t="s">
        <v>444</v>
      </c>
      <c r="H138" s="8"/>
      <c r="I138" s="8"/>
      <c r="J138" s="3"/>
      <c r="K138" s="3"/>
      <c r="L138" s="3"/>
      <c r="M138" s="3" t="s">
        <v>445</v>
      </c>
      <c r="N138" s="3">
        <v>20</v>
      </c>
      <c r="O138" s="43" t="s">
        <v>37</v>
      </c>
      <c r="P138" s="11" t="s">
        <v>446</v>
      </c>
      <c r="Q138" s="17" t="s">
        <v>447</v>
      </c>
      <c r="R138" s="17" t="s">
        <v>11</v>
      </c>
      <c r="S138" s="17" t="s">
        <v>405</v>
      </c>
      <c r="T138" s="3" t="s">
        <v>13</v>
      </c>
      <c r="U138" s="3" t="s">
        <v>13</v>
      </c>
      <c r="V138" s="8" t="s">
        <v>436</v>
      </c>
    </row>
    <row r="139" spans="1:22" ht="60" x14ac:dyDescent="0.25">
      <c r="A139" s="13">
        <v>539</v>
      </c>
      <c r="B139" s="4">
        <v>43241</v>
      </c>
      <c r="C139" s="18" t="s">
        <v>398</v>
      </c>
      <c r="D139" s="5">
        <v>207</v>
      </c>
      <c r="E139" s="4" t="s">
        <v>0</v>
      </c>
      <c r="F139" s="4" t="s">
        <v>406</v>
      </c>
      <c r="G139" s="8" t="s">
        <v>448</v>
      </c>
      <c r="H139" s="8"/>
      <c r="I139" s="8"/>
      <c r="J139" s="3"/>
      <c r="K139" s="3"/>
      <c r="L139" s="3"/>
      <c r="M139" s="3" t="s">
        <v>445</v>
      </c>
      <c r="N139" s="3">
        <v>20</v>
      </c>
      <c r="O139" s="26" t="s">
        <v>5</v>
      </c>
      <c r="P139" s="8" t="s">
        <v>409</v>
      </c>
      <c r="Q139" s="17" t="s">
        <v>129</v>
      </c>
      <c r="R139" s="17" t="s">
        <v>404</v>
      </c>
      <c r="S139" s="17" t="s">
        <v>405</v>
      </c>
      <c r="T139" s="3" t="s">
        <v>11</v>
      </c>
      <c r="U139" s="3" t="s">
        <v>13</v>
      </c>
      <c r="V139" s="8" t="s">
        <v>411</v>
      </c>
    </row>
    <row r="140" spans="1:22" ht="45" x14ac:dyDescent="0.25">
      <c r="A140" s="13">
        <v>540</v>
      </c>
      <c r="B140" s="4">
        <v>43241</v>
      </c>
      <c r="C140" s="18" t="s">
        <v>398</v>
      </c>
      <c r="D140" s="5">
        <v>207</v>
      </c>
      <c r="E140" s="4" t="s">
        <v>0</v>
      </c>
      <c r="F140" s="4" t="s">
        <v>76</v>
      </c>
      <c r="G140" s="8" t="s">
        <v>449</v>
      </c>
      <c r="H140" s="8"/>
      <c r="I140" s="8"/>
      <c r="J140" s="3"/>
      <c r="K140" s="3"/>
      <c r="L140" s="3"/>
      <c r="M140" s="3" t="s">
        <v>445</v>
      </c>
      <c r="N140" s="3">
        <v>20</v>
      </c>
      <c r="O140" s="26" t="s">
        <v>5</v>
      </c>
      <c r="P140" s="8" t="s">
        <v>450</v>
      </c>
      <c r="Q140" s="3" t="s">
        <v>203</v>
      </c>
      <c r="R140" s="3" t="s">
        <v>404</v>
      </c>
      <c r="S140" s="3" t="s">
        <v>405</v>
      </c>
      <c r="T140" s="3" t="s">
        <v>11</v>
      </c>
      <c r="U140" s="3" t="s">
        <v>13</v>
      </c>
      <c r="V140" s="8" t="s">
        <v>451</v>
      </c>
    </row>
    <row r="141" spans="1:22" ht="31.5" x14ac:dyDescent="0.25">
      <c r="A141" s="13">
        <v>541</v>
      </c>
      <c r="B141" s="4">
        <v>43241</v>
      </c>
      <c r="C141" s="18" t="s">
        <v>398</v>
      </c>
      <c r="D141" s="5">
        <v>207</v>
      </c>
      <c r="E141" s="4" t="s">
        <v>0</v>
      </c>
      <c r="F141" s="4" t="s">
        <v>76</v>
      </c>
      <c r="G141" s="8" t="s">
        <v>452</v>
      </c>
      <c r="H141" s="8"/>
      <c r="I141" s="8"/>
      <c r="J141" s="3"/>
      <c r="K141" s="3"/>
      <c r="L141" s="3"/>
      <c r="M141" s="3" t="s">
        <v>445</v>
      </c>
      <c r="N141" s="3">
        <v>20</v>
      </c>
      <c r="O141" s="26" t="s">
        <v>5</v>
      </c>
      <c r="P141" s="11" t="s">
        <v>415</v>
      </c>
      <c r="Q141" s="17" t="s">
        <v>416</v>
      </c>
      <c r="R141" s="3" t="s">
        <v>11</v>
      </c>
      <c r="S141" s="3" t="s">
        <v>405</v>
      </c>
      <c r="T141" s="3" t="s">
        <v>13</v>
      </c>
      <c r="U141" s="3" t="s">
        <v>13</v>
      </c>
      <c r="V141" s="8" t="s">
        <v>417</v>
      </c>
    </row>
    <row r="142" spans="1:22" ht="78.75" x14ac:dyDescent="0.25">
      <c r="A142" s="13">
        <v>542</v>
      </c>
      <c r="B142" s="4">
        <v>43241</v>
      </c>
      <c r="C142" s="18" t="s">
        <v>398</v>
      </c>
      <c r="D142" s="5">
        <v>609</v>
      </c>
      <c r="E142" s="4" t="s">
        <v>0</v>
      </c>
      <c r="F142" s="4" t="s">
        <v>1</v>
      </c>
      <c r="G142" s="8" t="s">
        <v>453</v>
      </c>
      <c r="H142" s="8" t="s">
        <v>454</v>
      </c>
      <c r="I142" s="8"/>
      <c r="J142" s="3" t="s">
        <v>439</v>
      </c>
      <c r="K142" s="12" t="s">
        <v>440</v>
      </c>
      <c r="L142" s="3"/>
      <c r="M142" s="3">
        <v>0</v>
      </c>
      <c r="N142" s="3">
        <v>20</v>
      </c>
      <c r="O142" s="26" t="s">
        <v>5</v>
      </c>
      <c r="P142" s="8" t="s">
        <v>455</v>
      </c>
      <c r="Q142" s="3" t="s">
        <v>423</v>
      </c>
      <c r="R142" s="3" t="s">
        <v>404</v>
      </c>
      <c r="S142" s="3" t="s">
        <v>405</v>
      </c>
      <c r="T142" s="3" t="s">
        <v>13</v>
      </c>
      <c r="U142" s="3" t="s">
        <v>13</v>
      </c>
      <c r="V142" s="8" t="s">
        <v>424</v>
      </c>
    </row>
    <row r="143" spans="1:22" ht="90" customHeight="1" x14ac:dyDescent="0.25">
      <c r="A143" s="13">
        <v>542</v>
      </c>
      <c r="B143" s="4">
        <v>43242</v>
      </c>
      <c r="C143" s="18" t="s">
        <v>398</v>
      </c>
      <c r="D143" s="5">
        <v>112</v>
      </c>
      <c r="E143" s="4" t="s">
        <v>8</v>
      </c>
      <c r="F143" s="4" t="s">
        <v>40</v>
      </c>
      <c r="G143" s="8" t="s">
        <v>458</v>
      </c>
      <c r="H143" s="8"/>
      <c r="I143" s="8"/>
      <c r="J143" s="3"/>
      <c r="K143" s="3"/>
      <c r="L143" s="3"/>
      <c r="M143" s="3" t="s">
        <v>459</v>
      </c>
      <c r="N143" s="3">
        <v>20</v>
      </c>
      <c r="O143" s="26" t="s">
        <v>5</v>
      </c>
      <c r="P143" s="8" t="s">
        <v>422</v>
      </c>
      <c r="Q143" s="3" t="s">
        <v>423</v>
      </c>
      <c r="R143" s="3" t="s">
        <v>404</v>
      </c>
      <c r="S143" s="3" t="s">
        <v>405</v>
      </c>
      <c r="T143" s="3" t="s">
        <v>13</v>
      </c>
      <c r="U143" s="3" t="s">
        <v>13</v>
      </c>
      <c r="V143" s="8" t="s">
        <v>424</v>
      </c>
    </row>
    <row r="144" spans="1:22" ht="105" customHeight="1" x14ac:dyDescent="0.25">
      <c r="A144" s="13">
        <v>543</v>
      </c>
      <c r="B144" s="4">
        <v>43242</v>
      </c>
      <c r="C144" s="18" t="s">
        <v>398</v>
      </c>
      <c r="D144" s="5">
        <v>507</v>
      </c>
      <c r="E144" s="4" t="s">
        <v>62</v>
      </c>
      <c r="F144" s="4" t="s">
        <v>40</v>
      </c>
      <c r="G144" s="8" t="s">
        <v>456</v>
      </c>
      <c r="H144" s="8" t="s">
        <v>536</v>
      </c>
      <c r="I144" s="8"/>
      <c r="J144" s="3" t="s">
        <v>420</v>
      </c>
      <c r="K144" s="12" t="s">
        <v>440</v>
      </c>
      <c r="L144" s="3"/>
      <c r="M144" s="3">
        <v>0</v>
      </c>
      <c r="N144" s="3">
        <v>20</v>
      </c>
      <c r="O144" s="26" t="s">
        <v>5</v>
      </c>
      <c r="P144" s="8" t="s">
        <v>457</v>
      </c>
      <c r="Q144" s="3" t="s">
        <v>319</v>
      </c>
      <c r="R144" s="3" t="s">
        <v>11</v>
      </c>
      <c r="S144" s="3" t="s">
        <v>405</v>
      </c>
      <c r="T144" s="3" t="s">
        <v>13</v>
      </c>
      <c r="U144" s="3" t="s">
        <v>13</v>
      </c>
      <c r="V144" s="8" t="s">
        <v>424</v>
      </c>
    </row>
    <row r="145" spans="1:22" ht="45" x14ac:dyDescent="0.25">
      <c r="A145" s="13">
        <v>543</v>
      </c>
      <c r="B145" s="4">
        <v>43244</v>
      </c>
      <c r="C145" s="18" t="s">
        <v>398</v>
      </c>
      <c r="D145" s="5">
        <v>411</v>
      </c>
      <c r="E145" s="4" t="s">
        <v>0</v>
      </c>
      <c r="F145" s="4" t="s">
        <v>76</v>
      </c>
      <c r="G145" s="8" t="s">
        <v>460</v>
      </c>
      <c r="H145" s="8"/>
      <c r="I145" s="8"/>
      <c r="J145" s="3"/>
      <c r="K145" s="3"/>
      <c r="L145" s="3"/>
      <c r="M145" s="3" t="s">
        <v>461</v>
      </c>
      <c r="N145" s="3">
        <v>21</v>
      </c>
      <c r="O145" s="11" t="s">
        <v>145</v>
      </c>
      <c r="P145" s="8" t="s">
        <v>462</v>
      </c>
      <c r="Q145" s="3"/>
      <c r="R145" s="3" t="s">
        <v>11</v>
      </c>
      <c r="S145" s="3" t="s">
        <v>463</v>
      </c>
      <c r="T145" s="3" t="s">
        <v>147</v>
      </c>
      <c r="U145" s="3" t="s">
        <v>147</v>
      </c>
      <c r="V145" s="8" t="s">
        <v>345</v>
      </c>
    </row>
    <row r="146" spans="1:22" ht="75" x14ac:dyDescent="0.25">
      <c r="A146" s="13">
        <v>544</v>
      </c>
      <c r="B146" s="4">
        <v>43245</v>
      </c>
      <c r="C146" s="18" t="s">
        <v>398</v>
      </c>
      <c r="D146" s="5">
        <v>304</v>
      </c>
      <c r="E146" s="4" t="s">
        <v>0</v>
      </c>
      <c r="F146" s="4" t="s">
        <v>40</v>
      </c>
      <c r="G146" s="8" t="s">
        <v>464</v>
      </c>
      <c r="H146" s="8" t="s">
        <v>465</v>
      </c>
      <c r="I146" s="8"/>
      <c r="J146" s="3"/>
      <c r="K146" s="3"/>
      <c r="L146" s="3"/>
      <c r="M146" s="3" t="s">
        <v>466</v>
      </c>
      <c r="N146" s="3">
        <v>21</v>
      </c>
      <c r="O146" s="11" t="s">
        <v>145</v>
      </c>
      <c r="P146" s="8" t="s">
        <v>467</v>
      </c>
      <c r="Q146" s="3"/>
      <c r="R146" s="3" t="s">
        <v>11</v>
      </c>
      <c r="S146" s="3" t="s">
        <v>463</v>
      </c>
      <c r="T146" s="3" t="s">
        <v>147</v>
      </c>
      <c r="U146" s="3" t="s">
        <v>147</v>
      </c>
      <c r="V146" s="8" t="s">
        <v>345</v>
      </c>
    </row>
    <row r="147" spans="1:22" ht="75" x14ac:dyDescent="0.25">
      <c r="A147" s="13">
        <v>545</v>
      </c>
      <c r="B147" s="4">
        <v>43245</v>
      </c>
      <c r="C147" s="18" t="s">
        <v>398</v>
      </c>
      <c r="D147" s="5"/>
      <c r="E147" s="4"/>
      <c r="F147" s="4" t="s">
        <v>468</v>
      </c>
      <c r="G147" s="8" t="s">
        <v>469</v>
      </c>
      <c r="H147" s="8" t="s">
        <v>470</v>
      </c>
      <c r="I147" s="8"/>
      <c r="J147" s="3" t="s">
        <v>471</v>
      </c>
      <c r="K147" s="12" t="s">
        <v>472</v>
      </c>
      <c r="L147" s="3"/>
      <c r="M147" s="3">
        <v>0</v>
      </c>
      <c r="N147" s="3">
        <v>21</v>
      </c>
      <c r="O147" s="26" t="s">
        <v>5</v>
      </c>
      <c r="P147" s="8" t="s">
        <v>473</v>
      </c>
      <c r="Q147" s="3" t="s">
        <v>179</v>
      </c>
      <c r="R147" s="3" t="s">
        <v>11</v>
      </c>
      <c r="S147" s="3" t="s">
        <v>405</v>
      </c>
      <c r="T147" s="3" t="s">
        <v>13</v>
      </c>
      <c r="U147" s="3" t="s">
        <v>11</v>
      </c>
      <c r="V147" s="8" t="s">
        <v>474</v>
      </c>
    </row>
    <row r="148" spans="1:22" ht="60" x14ac:dyDescent="0.25">
      <c r="A148" s="3"/>
      <c r="B148" s="4">
        <v>43073</v>
      </c>
      <c r="C148" s="18" t="s">
        <v>398</v>
      </c>
      <c r="D148" s="5">
        <v>604</v>
      </c>
      <c r="E148" s="4" t="s">
        <v>0</v>
      </c>
      <c r="F148" s="9" t="s">
        <v>1</v>
      </c>
      <c r="G148" s="10" t="s">
        <v>21</v>
      </c>
      <c r="H148" s="6" t="s">
        <v>22</v>
      </c>
      <c r="I148" s="6"/>
      <c r="J148" s="6"/>
      <c r="K148" s="6"/>
      <c r="L148" s="3" t="s">
        <v>4</v>
      </c>
      <c r="M148" s="3">
        <v>0</v>
      </c>
      <c r="N148" s="7"/>
      <c r="O148" s="1" t="s">
        <v>5</v>
      </c>
      <c r="P148" s="36" t="s">
        <v>6</v>
      </c>
      <c r="Q148" s="37" t="s">
        <v>7</v>
      </c>
      <c r="R148" s="56"/>
      <c r="S148" s="56"/>
      <c r="T148" s="18" t="s">
        <v>11</v>
      </c>
      <c r="U148" s="18" t="s">
        <v>13</v>
      </c>
      <c r="V148" s="38" t="s">
        <v>12</v>
      </c>
    </row>
    <row r="149" spans="1:22" ht="31.5" x14ac:dyDescent="0.25">
      <c r="A149" s="3"/>
      <c r="B149" s="4">
        <v>43071</v>
      </c>
      <c r="C149" s="18" t="s">
        <v>398</v>
      </c>
      <c r="D149" s="5">
        <v>102</v>
      </c>
      <c r="E149" s="4" t="s">
        <v>0</v>
      </c>
      <c r="F149" s="4" t="s">
        <v>40</v>
      </c>
      <c r="G149" s="10" t="s">
        <v>41</v>
      </c>
      <c r="H149" s="6" t="s">
        <v>42</v>
      </c>
      <c r="I149" s="6"/>
      <c r="J149" s="6"/>
      <c r="K149" s="6"/>
      <c r="L149" s="3" t="s">
        <v>4</v>
      </c>
      <c r="M149" s="3">
        <v>0</v>
      </c>
      <c r="N149" s="13"/>
      <c r="O149" s="2" t="s">
        <v>16</v>
      </c>
      <c r="P149" s="36" t="s">
        <v>43</v>
      </c>
      <c r="Q149" s="40" t="s">
        <v>44</v>
      </c>
      <c r="R149" s="56"/>
      <c r="S149" s="56"/>
      <c r="T149" s="18" t="s">
        <v>11</v>
      </c>
      <c r="U149" s="18" t="s">
        <v>11</v>
      </c>
      <c r="V149" s="38" t="s">
        <v>52</v>
      </c>
    </row>
    <row r="150" spans="1:22" ht="30" x14ac:dyDescent="0.25">
      <c r="A150" s="3"/>
      <c r="B150" s="4">
        <v>43071</v>
      </c>
      <c r="C150" s="18" t="s">
        <v>398</v>
      </c>
      <c r="D150" s="5">
        <v>102</v>
      </c>
      <c r="E150" s="4" t="s">
        <v>0</v>
      </c>
      <c r="F150" s="4" t="s">
        <v>40</v>
      </c>
      <c r="G150" s="10" t="s">
        <v>45</v>
      </c>
      <c r="H150" s="6" t="s">
        <v>42</v>
      </c>
      <c r="I150" s="6"/>
      <c r="J150" s="6"/>
      <c r="K150" s="6"/>
      <c r="L150" s="3" t="s">
        <v>4</v>
      </c>
      <c r="M150" s="3">
        <v>0</v>
      </c>
      <c r="N150" s="13"/>
      <c r="O150" s="2" t="s">
        <v>16</v>
      </c>
      <c r="P150" s="36" t="s">
        <v>46</v>
      </c>
      <c r="Q150" s="40" t="s">
        <v>44</v>
      </c>
      <c r="R150" s="56"/>
      <c r="S150" s="56"/>
      <c r="T150" s="18" t="s">
        <v>11</v>
      </c>
      <c r="U150" s="18" t="s">
        <v>11</v>
      </c>
      <c r="V150" s="38" t="s">
        <v>12</v>
      </c>
    </row>
    <row r="151" spans="1:22" ht="45" x14ac:dyDescent="0.25">
      <c r="A151" s="3"/>
      <c r="B151" s="4">
        <v>43071</v>
      </c>
      <c r="C151" s="18" t="s">
        <v>398</v>
      </c>
      <c r="D151" s="5">
        <v>102</v>
      </c>
      <c r="E151" s="4" t="s">
        <v>0</v>
      </c>
      <c r="F151" s="4" t="s">
        <v>40</v>
      </c>
      <c r="G151" s="10" t="s">
        <v>47</v>
      </c>
      <c r="H151" s="6" t="s">
        <v>42</v>
      </c>
      <c r="I151" s="6"/>
      <c r="J151" s="6"/>
      <c r="K151" s="6"/>
      <c r="L151" s="3" t="s">
        <v>4</v>
      </c>
      <c r="M151" s="3">
        <v>0</v>
      </c>
      <c r="N151" s="13"/>
      <c r="O151" s="15" t="s">
        <v>37</v>
      </c>
      <c r="P151" s="36" t="s">
        <v>48</v>
      </c>
      <c r="Q151" s="40" t="s">
        <v>49</v>
      </c>
      <c r="R151" s="56"/>
      <c r="S151" s="56"/>
      <c r="T151" s="18" t="s">
        <v>11</v>
      </c>
      <c r="U151" s="18" t="s">
        <v>11</v>
      </c>
      <c r="V151" s="38" t="s">
        <v>27</v>
      </c>
    </row>
    <row r="152" spans="1:22" ht="60" x14ac:dyDescent="0.25">
      <c r="A152" s="3"/>
      <c r="B152" s="4">
        <v>43071</v>
      </c>
      <c r="C152" s="18" t="s">
        <v>398</v>
      </c>
      <c r="D152" s="5">
        <v>102</v>
      </c>
      <c r="E152" s="4" t="s">
        <v>0</v>
      </c>
      <c r="F152" s="4" t="s">
        <v>40</v>
      </c>
      <c r="G152" s="10" t="s">
        <v>50</v>
      </c>
      <c r="H152" s="6" t="s">
        <v>42</v>
      </c>
      <c r="I152" s="6"/>
      <c r="J152" s="6"/>
      <c r="K152" s="6"/>
      <c r="L152" s="3" t="s">
        <v>4</v>
      </c>
      <c r="M152" s="3">
        <v>0</v>
      </c>
      <c r="N152" s="13"/>
      <c r="O152" s="15" t="s">
        <v>37</v>
      </c>
      <c r="P152" s="36" t="s">
        <v>51</v>
      </c>
      <c r="Q152" s="40" t="s">
        <v>39</v>
      </c>
      <c r="R152" s="56"/>
      <c r="S152" s="56"/>
      <c r="T152" s="18" t="s">
        <v>11</v>
      </c>
      <c r="U152" s="18" t="s">
        <v>11</v>
      </c>
      <c r="V152" s="38" t="s">
        <v>27</v>
      </c>
    </row>
    <row r="153" spans="1:22" ht="90" customHeight="1" x14ac:dyDescent="0.25">
      <c r="A153" s="3"/>
      <c r="B153" s="4">
        <v>43102</v>
      </c>
      <c r="C153" s="18" t="s">
        <v>398</v>
      </c>
      <c r="D153" s="5">
        <v>507</v>
      </c>
      <c r="E153" s="4" t="s">
        <v>8</v>
      </c>
      <c r="F153" s="4" t="s">
        <v>76</v>
      </c>
      <c r="G153" s="10" t="s">
        <v>77</v>
      </c>
      <c r="H153" s="6"/>
      <c r="I153" s="6"/>
      <c r="J153" s="6"/>
      <c r="K153" s="6"/>
      <c r="L153" s="3" t="s">
        <v>4</v>
      </c>
      <c r="M153" s="3">
        <v>0</v>
      </c>
      <c r="N153" s="13"/>
      <c r="O153" s="1" t="s">
        <v>5</v>
      </c>
      <c r="P153" s="36"/>
      <c r="Q153" s="37" t="s">
        <v>7</v>
      </c>
      <c r="R153" s="56"/>
      <c r="S153" s="56"/>
      <c r="T153" s="37" t="s">
        <v>11</v>
      </c>
      <c r="U153" s="37" t="s">
        <v>13</v>
      </c>
      <c r="V153" s="36" t="s">
        <v>12</v>
      </c>
    </row>
    <row r="154" spans="1:22" ht="120" customHeight="1" x14ac:dyDescent="0.25">
      <c r="A154" s="3"/>
      <c r="B154" s="4">
        <v>43106</v>
      </c>
      <c r="C154" s="18" t="s">
        <v>398</v>
      </c>
      <c r="D154" s="5">
        <v>311</v>
      </c>
      <c r="E154" s="4" t="s">
        <v>8</v>
      </c>
      <c r="F154" s="4" t="s">
        <v>76</v>
      </c>
      <c r="G154" s="6" t="s">
        <v>88</v>
      </c>
      <c r="H154" s="6"/>
      <c r="I154" s="6"/>
      <c r="J154" s="6"/>
      <c r="K154" s="6"/>
      <c r="L154" s="3" t="s">
        <v>4</v>
      </c>
      <c r="M154" s="3">
        <v>0</v>
      </c>
      <c r="N154" s="13"/>
      <c r="O154" s="1" t="s">
        <v>5</v>
      </c>
      <c r="P154" s="38" t="s">
        <v>89</v>
      </c>
      <c r="Q154" s="31" t="s">
        <v>39</v>
      </c>
      <c r="R154" s="56"/>
      <c r="S154" s="56"/>
      <c r="T154" s="18" t="s">
        <v>11</v>
      </c>
      <c r="U154" s="18" t="s">
        <v>13</v>
      </c>
      <c r="V154" s="38" t="s">
        <v>12</v>
      </c>
    </row>
    <row r="155" spans="1:22" ht="30" x14ac:dyDescent="0.25">
      <c r="A155" s="3"/>
      <c r="B155" s="4">
        <v>43118</v>
      </c>
      <c r="C155" s="18" t="s">
        <v>398</v>
      </c>
      <c r="D155" s="5">
        <v>406</v>
      </c>
      <c r="E155" s="4" t="s">
        <v>8</v>
      </c>
      <c r="F155" s="4" t="s">
        <v>1</v>
      </c>
      <c r="G155" s="6" t="s">
        <v>122</v>
      </c>
      <c r="H155" s="6"/>
      <c r="I155" s="6"/>
      <c r="J155" s="6"/>
      <c r="K155" s="6"/>
      <c r="L155" s="3" t="s">
        <v>4</v>
      </c>
      <c r="M155" s="3" t="s">
        <v>123</v>
      </c>
      <c r="N155" s="20"/>
      <c r="O155" s="1" t="s">
        <v>5</v>
      </c>
      <c r="P155" s="38"/>
      <c r="Q155" s="37" t="s">
        <v>7</v>
      </c>
      <c r="R155" s="56"/>
      <c r="S155" s="56"/>
      <c r="T155" s="37" t="s">
        <v>11</v>
      </c>
      <c r="U155" s="37" t="s">
        <v>13</v>
      </c>
      <c r="V155" s="36" t="s">
        <v>114</v>
      </c>
    </row>
    <row r="156" spans="1:22" ht="60" x14ac:dyDescent="0.25">
      <c r="A156" s="3"/>
      <c r="B156" s="4">
        <v>43118</v>
      </c>
      <c r="C156" s="18" t="s">
        <v>398</v>
      </c>
      <c r="D156" s="5">
        <v>406</v>
      </c>
      <c r="E156" s="4" t="s">
        <v>8</v>
      </c>
      <c r="F156" s="4" t="s">
        <v>1</v>
      </c>
      <c r="G156" s="6" t="s">
        <v>124</v>
      </c>
      <c r="H156" s="6"/>
      <c r="I156" s="6"/>
      <c r="J156" s="6"/>
      <c r="K156" s="6"/>
      <c r="L156" s="3" t="s">
        <v>4</v>
      </c>
      <c r="M156" s="3" t="s">
        <v>123</v>
      </c>
      <c r="N156" s="20"/>
      <c r="O156" s="1" t="s">
        <v>5</v>
      </c>
      <c r="P156" s="38"/>
      <c r="Q156" s="37" t="s">
        <v>7</v>
      </c>
      <c r="R156" s="56"/>
      <c r="S156" s="56"/>
      <c r="T156" s="37" t="s">
        <v>13</v>
      </c>
      <c r="U156" s="37" t="s">
        <v>13</v>
      </c>
      <c r="V156" s="36" t="s">
        <v>27</v>
      </c>
    </row>
    <row r="157" spans="1:22" ht="90" x14ac:dyDescent="0.25">
      <c r="A157" s="13"/>
      <c r="B157" s="4"/>
      <c r="C157" s="18" t="s">
        <v>398</v>
      </c>
      <c r="D157" s="5">
        <v>108</v>
      </c>
      <c r="E157" s="4" t="s">
        <v>8</v>
      </c>
      <c r="F157" s="4" t="s">
        <v>1</v>
      </c>
      <c r="G157" s="8" t="s">
        <v>336</v>
      </c>
      <c r="H157" s="8"/>
      <c r="I157" s="8"/>
      <c r="J157" s="3"/>
      <c r="K157" s="3"/>
      <c r="L157" s="3"/>
      <c r="M157" s="3" t="s">
        <v>337</v>
      </c>
      <c r="N157" s="3">
        <v>19</v>
      </c>
      <c r="O157" s="27" t="s">
        <v>5</v>
      </c>
      <c r="P157" s="36" t="s">
        <v>338</v>
      </c>
      <c r="Q157" s="41" t="s">
        <v>179</v>
      </c>
      <c r="R157" s="56"/>
      <c r="S157" s="56"/>
      <c r="T157" s="37" t="s">
        <v>11</v>
      </c>
      <c r="U157" s="37" t="s">
        <v>13</v>
      </c>
      <c r="V157" s="36" t="s">
        <v>341</v>
      </c>
    </row>
    <row r="158" spans="1:22" ht="300" customHeight="1" x14ac:dyDescent="0.25">
      <c r="A158" s="29"/>
      <c r="B158" s="29"/>
      <c r="C158" s="18" t="s">
        <v>398</v>
      </c>
      <c r="D158" s="5"/>
      <c r="E158" s="4"/>
      <c r="F158" s="4" t="s">
        <v>1</v>
      </c>
      <c r="G158" s="8" t="s">
        <v>382</v>
      </c>
      <c r="H158" s="8"/>
      <c r="I158" s="8"/>
      <c r="J158" s="8"/>
      <c r="K158" s="8"/>
      <c r="L158" s="12" t="s">
        <v>373</v>
      </c>
      <c r="M158" s="3">
        <v>0</v>
      </c>
      <c r="N158" s="3">
        <v>21</v>
      </c>
      <c r="O158" s="26" t="s">
        <v>5</v>
      </c>
      <c r="P158" s="38" t="s">
        <v>360</v>
      </c>
      <c r="Q158" s="41" t="s">
        <v>361</v>
      </c>
      <c r="R158" s="56"/>
      <c r="S158" s="56"/>
      <c r="T158" s="18" t="s">
        <v>11</v>
      </c>
      <c r="U158" s="18" t="s">
        <v>13</v>
      </c>
      <c r="V158" s="38" t="s">
        <v>341</v>
      </c>
    </row>
    <row r="159" spans="1:22" ht="60" x14ac:dyDescent="0.25">
      <c r="A159" s="13">
        <v>546</v>
      </c>
      <c r="B159" s="4">
        <v>43245</v>
      </c>
      <c r="C159" s="18" t="s">
        <v>398</v>
      </c>
      <c r="D159" s="5">
        <v>210</v>
      </c>
      <c r="E159" s="4" t="s">
        <v>8</v>
      </c>
      <c r="F159" s="4" t="s">
        <v>1</v>
      </c>
      <c r="G159" s="8" t="s">
        <v>358</v>
      </c>
      <c r="H159" s="8"/>
      <c r="I159" s="8"/>
      <c r="J159" s="3"/>
      <c r="K159" s="3"/>
      <c r="L159" s="3"/>
      <c r="M159" s="3" t="s">
        <v>359</v>
      </c>
      <c r="N159" s="3">
        <v>21</v>
      </c>
      <c r="O159" s="26" t="s">
        <v>5</v>
      </c>
      <c r="P159" s="8" t="s">
        <v>360</v>
      </c>
      <c r="Q159" s="17" t="s">
        <v>361</v>
      </c>
      <c r="R159" s="17" t="s">
        <v>13</v>
      </c>
      <c r="S159" s="17" t="s">
        <v>405</v>
      </c>
      <c r="T159" s="3" t="s">
        <v>11</v>
      </c>
      <c r="U159" s="3" t="s">
        <v>13</v>
      </c>
      <c r="V159" s="8" t="s">
        <v>341</v>
      </c>
    </row>
    <row r="160" spans="1:22" ht="30" x14ac:dyDescent="0.25">
      <c r="A160" s="13">
        <v>547</v>
      </c>
      <c r="B160" s="4">
        <v>43245</v>
      </c>
      <c r="C160" s="18" t="s">
        <v>398</v>
      </c>
      <c r="D160" s="5">
        <v>901</v>
      </c>
      <c r="E160" s="4" t="s">
        <v>8</v>
      </c>
      <c r="F160" s="4" t="s">
        <v>40</v>
      </c>
      <c r="G160" s="8" t="s">
        <v>475</v>
      </c>
      <c r="H160" s="8"/>
      <c r="I160" s="8"/>
      <c r="J160" s="3"/>
      <c r="K160" s="3"/>
      <c r="L160" s="3"/>
      <c r="M160" s="3" t="s">
        <v>476</v>
      </c>
      <c r="N160" s="3">
        <v>21</v>
      </c>
      <c r="O160" s="26" t="s">
        <v>5</v>
      </c>
      <c r="P160" s="8" t="s">
        <v>477</v>
      </c>
      <c r="Q160" s="3" t="s">
        <v>478</v>
      </c>
      <c r="R160" s="3" t="s">
        <v>11</v>
      </c>
      <c r="S160" s="3" t="s">
        <v>405</v>
      </c>
      <c r="T160" s="3" t="s">
        <v>13</v>
      </c>
      <c r="U160" s="3" t="s">
        <v>13</v>
      </c>
      <c r="V160" s="8" t="s">
        <v>424</v>
      </c>
    </row>
    <row r="161" spans="1:22" ht="120" x14ac:dyDescent="0.25">
      <c r="A161" s="13">
        <v>548</v>
      </c>
      <c r="B161" s="4">
        <v>43245</v>
      </c>
      <c r="C161" s="18" t="s">
        <v>398</v>
      </c>
      <c r="D161" s="5"/>
      <c r="E161" s="4" t="s">
        <v>0</v>
      </c>
      <c r="F161" s="4" t="s">
        <v>40</v>
      </c>
      <c r="G161" s="8" t="s">
        <v>479</v>
      </c>
      <c r="H161" s="8"/>
      <c r="I161" s="8"/>
      <c r="J161" s="3"/>
      <c r="K161" s="3"/>
      <c r="L161" s="3"/>
      <c r="M161" s="3" t="s">
        <v>363</v>
      </c>
      <c r="N161" s="3">
        <v>21</v>
      </c>
      <c r="O161" s="11" t="s">
        <v>145</v>
      </c>
      <c r="P161" s="8"/>
      <c r="Q161" s="3"/>
      <c r="R161" s="3" t="s">
        <v>11</v>
      </c>
      <c r="S161" s="3" t="s">
        <v>463</v>
      </c>
      <c r="T161" s="3" t="s">
        <v>11</v>
      </c>
      <c r="U161" s="3" t="s">
        <v>11</v>
      </c>
      <c r="V161" s="8" t="s">
        <v>345</v>
      </c>
    </row>
    <row r="162" spans="1:22" ht="75" x14ac:dyDescent="0.25">
      <c r="A162" s="13">
        <v>549</v>
      </c>
      <c r="B162" s="4">
        <v>43245</v>
      </c>
      <c r="C162" s="18" t="s">
        <v>398</v>
      </c>
      <c r="D162" s="5"/>
      <c r="E162" s="4" t="s">
        <v>0</v>
      </c>
      <c r="F162" s="4" t="s">
        <v>1</v>
      </c>
      <c r="G162" s="8" t="s">
        <v>362</v>
      </c>
      <c r="H162" s="8"/>
      <c r="I162" s="8"/>
      <c r="J162" s="3"/>
      <c r="K162" s="3"/>
      <c r="L162" s="3"/>
      <c r="M162" s="3" t="s">
        <v>363</v>
      </c>
      <c r="N162" s="3">
        <v>21</v>
      </c>
      <c r="O162" s="26" t="s">
        <v>5</v>
      </c>
      <c r="P162" s="8" t="s">
        <v>338</v>
      </c>
      <c r="Q162" s="3" t="s">
        <v>179</v>
      </c>
      <c r="R162" s="3" t="s">
        <v>13</v>
      </c>
      <c r="S162" s="3" t="s">
        <v>405</v>
      </c>
      <c r="T162" s="3" t="s">
        <v>11</v>
      </c>
      <c r="U162" s="3" t="s">
        <v>13</v>
      </c>
      <c r="V162" s="8" t="s">
        <v>204</v>
      </c>
    </row>
    <row r="163" spans="1:22" ht="45" x14ac:dyDescent="0.25">
      <c r="A163" s="13">
        <v>550</v>
      </c>
      <c r="B163" s="4">
        <v>43245</v>
      </c>
      <c r="C163" s="18" t="s">
        <v>398</v>
      </c>
      <c r="D163" s="5"/>
      <c r="E163" s="4" t="s">
        <v>0</v>
      </c>
      <c r="F163" s="4" t="s">
        <v>480</v>
      </c>
      <c r="G163" s="8" t="s">
        <v>481</v>
      </c>
      <c r="H163" s="8"/>
      <c r="I163" s="8"/>
      <c r="J163" s="3"/>
      <c r="K163" s="3"/>
      <c r="L163" s="3"/>
      <c r="M163" s="3" t="s">
        <v>363</v>
      </c>
      <c r="N163" s="3">
        <v>21</v>
      </c>
      <c r="O163" s="26" t="s">
        <v>5</v>
      </c>
      <c r="P163" s="8" t="s">
        <v>482</v>
      </c>
      <c r="Q163" s="17" t="s">
        <v>105</v>
      </c>
      <c r="R163" s="17" t="s">
        <v>13</v>
      </c>
      <c r="S163" s="17" t="s">
        <v>405</v>
      </c>
      <c r="T163" s="3" t="s">
        <v>11</v>
      </c>
      <c r="U163" s="3" t="s">
        <v>13</v>
      </c>
      <c r="V163" s="8" t="s">
        <v>483</v>
      </c>
    </row>
    <row r="164" spans="1:22" ht="393.75" customHeight="1" x14ac:dyDescent="0.25">
      <c r="A164" s="31">
        <v>551</v>
      </c>
      <c r="B164" s="32">
        <v>43246</v>
      </c>
      <c r="C164" s="18" t="s">
        <v>398</v>
      </c>
      <c r="D164" s="33">
        <v>206</v>
      </c>
      <c r="E164" s="44" t="s">
        <v>484</v>
      </c>
      <c r="F164" s="44" t="s">
        <v>40</v>
      </c>
      <c r="G164" s="36" t="s">
        <v>485</v>
      </c>
      <c r="H164" s="36" t="s">
        <v>486</v>
      </c>
      <c r="I164" s="36"/>
      <c r="J164" s="37" t="s">
        <v>487</v>
      </c>
      <c r="K164" s="12" t="s">
        <v>239</v>
      </c>
      <c r="L164" s="37"/>
      <c r="M164" s="37">
        <v>0</v>
      </c>
      <c r="N164" s="3">
        <v>21</v>
      </c>
      <c r="O164" s="26" t="s">
        <v>5</v>
      </c>
      <c r="P164" s="38" t="s">
        <v>488</v>
      </c>
      <c r="Q164" s="18"/>
      <c r="R164" s="18" t="s">
        <v>11</v>
      </c>
      <c r="S164" s="18" t="s">
        <v>405</v>
      </c>
      <c r="T164" s="18" t="s">
        <v>13</v>
      </c>
      <c r="U164" s="18" t="s">
        <v>13</v>
      </c>
      <c r="V164" s="38" t="s">
        <v>489</v>
      </c>
    </row>
    <row r="165" spans="1:22" ht="126" x14ac:dyDescent="0.25">
      <c r="A165" s="31">
        <v>552</v>
      </c>
      <c r="B165" s="4">
        <v>43246</v>
      </c>
      <c r="C165" s="18" t="s">
        <v>398</v>
      </c>
      <c r="D165" s="13" t="s">
        <v>490</v>
      </c>
      <c r="E165" s="44" t="s">
        <v>484</v>
      </c>
      <c r="F165" s="44" t="s">
        <v>40</v>
      </c>
      <c r="G165" s="36" t="s">
        <v>485</v>
      </c>
      <c r="H165" s="8"/>
      <c r="I165" s="8"/>
      <c r="J165" s="12" t="s">
        <v>487</v>
      </c>
      <c r="K165" s="12" t="s">
        <v>239</v>
      </c>
      <c r="L165" s="12"/>
      <c r="M165" s="3">
        <v>0</v>
      </c>
      <c r="N165" s="3">
        <v>21</v>
      </c>
      <c r="O165" s="26" t="s">
        <v>5</v>
      </c>
      <c r="P165" s="38" t="s">
        <v>488</v>
      </c>
      <c r="Q165" s="18"/>
      <c r="R165" s="18" t="s">
        <v>11</v>
      </c>
      <c r="S165" s="18" t="s">
        <v>405</v>
      </c>
      <c r="T165" s="18" t="s">
        <v>13</v>
      </c>
      <c r="U165" s="18" t="s">
        <v>13</v>
      </c>
      <c r="V165" s="38" t="s">
        <v>489</v>
      </c>
    </row>
    <row r="166" spans="1:22" ht="255" customHeight="1" x14ac:dyDescent="0.25">
      <c r="A166" s="13">
        <v>553</v>
      </c>
      <c r="B166" s="4"/>
      <c r="C166" s="18" t="s">
        <v>398</v>
      </c>
      <c r="D166" s="5">
        <v>306</v>
      </c>
      <c r="E166" s="9" t="s">
        <v>8</v>
      </c>
      <c r="F166" s="9" t="s">
        <v>40</v>
      </c>
      <c r="G166" s="11" t="s">
        <v>491</v>
      </c>
      <c r="H166" s="8" t="s">
        <v>492</v>
      </c>
      <c r="I166" s="8"/>
      <c r="J166" s="12" t="s">
        <v>487</v>
      </c>
      <c r="K166" s="12" t="s">
        <v>239</v>
      </c>
      <c r="L166" s="12"/>
      <c r="M166" s="3">
        <v>0</v>
      </c>
      <c r="N166" s="3">
        <v>21</v>
      </c>
      <c r="O166" s="26" t="s">
        <v>5</v>
      </c>
      <c r="P166" s="38" t="s">
        <v>488</v>
      </c>
      <c r="Q166" s="18"/>
      <c r="R166" s="18" t="s">
        <v>11</v>
      </c>
      <c r="S166" s="18" t="s">
        <v>405</v>
      </c>
      <c r="T166" s="18" t="s">
        <v>13</v>
      </c>
      <c r="U166" s="18" t="s">
        <v>13</v>
      </c>
      <c r="V166" s="38" t="s">
        <v>489</v>
      </c>
    </row>
    <row r="167" spans="1:22" ht="47.25" x14ac:dyDescent="0.25">
      <c r="A167" s="13">
        <v>554</v>
      </c>
      <c r="B167" s="4" t="s">
        <v>403</v>
      </c>
      <c r="C167" s="18" t="s">
        <v>398</v>
      </c>
      <c r="D167" s="5">
        <v>404</v>
      </c>
      <c r="E167" s="9"/>
      <c r="F167" s="9" t="s">
        <v>40</v>
      </c>
      <c r="G167" s="11" t="s">
        <v>493</v>
      </c>
      <c r="H167" s="11" t="s">
        <v>494</v>
      </c>
      <c r="I167" s="8"/>
      <c r="J167" s="12" t="s">
        <v>434</v>
      </c>
      <c r="K167" s="12" t="s">
        <v>544</v>
      </c>
      <c r="L167" s="12"/>
      <c r="M167" s="3">
        <v>0</v>
      </c>
      <c r="N167" s="3">
        <v>21</v>
      </c>
      <c r="O167" s="26" t="s">
        <v>5</v>
      </c>
      <c r="P167" s="8" t="s">
        <v>495</v>
      </c>
      <c r="Q167" s="17" t="s">
        <v>496</v>
      </c>
      <c r="R167" s="17" t="s">
        <v>13</v>
      </c>
      <c r="S167" s="17" t="s">
        <v>405</v>
      </c>
      <c r="T167" s="3" t="s">
        <v>11</v>
      </c>
      <c r="U167" s="3" t="s">
        <v>13</v>
      </c>
      <c r="V167" s="8" t="s">
        <v>436</v>
      </c>
    </row>
    <row r="168" spans="1:22" ht="60" x14ac:dyDescent="0.25">
      <c r="A168" s="13">
        <v>555</v>
      </c>
      <c r="B168" s="4">
        <v>43246</v>
      </c>
      <c r="C168" s="18" t="s">
        <v>398</v>
      </c>
      <c r="D168" s="5">
        <v>205</v>
      </c>
      <c r="E168" s="9" t="s">
        <v>0</v>
      </c>
      <c r="F168" s="9" t="s">
        <v>1</v>
      </c>
      <c r="G168" s="11" t="s">
        <v>364</v>
      </c>
      <c r="H168" s="11"/>
      <c r="I168" s="8"/>
      <c r="J168" s="12"/>
      <c r="K168" s="12"/>
      <c r="L168" s="12"/>
      <c r="M168" s="3" t="s">
        <v>365</v>
      </c>
      <c r="N168" s="3">
        <v>21</v>
      </c>
      <c r="O168" s="26" t="s">
        <v>5</v>
      </c>
      <c r="P168" s="8" t="s">
        <v>360</v>
      </c>
      <c r="Q168" s="17" t="s">
        <v>361</v>
      </c>
      <c r="R168" s="17" t="s">
        <v>13</v>
      </c>
      <c r="S168" s="17" t="s">
        <v>405</v>
      </c>
      <c r="T168" s="3" t="s">
        <v>11</v>
      </c>
      <c r="U168" s="3" t="s">
        <v>13</v>
      </c>
      <c r="V168" s="8" t="s">
        <v>341</v>
      </c>
    </row>
    <row r="169" spans="1:22" ht="60" x14ac:dyDescent="0.25">
      <c r="A169" s="13">
        <v>556</v>
      </c>
      <c r="B169" s="4">
        <v>43247</v>
      </c>
      <c r="C169" s="18" t="s">
        <v>398</v>
      </c>
      <c r="D169" s="5">
        <v>903</v>
      </c>
      <c r="E169" s="9" t="s">
        <v>8</v>
      </c>
      <c r="F169" s="9" t="s">
        <v>1</v>
      </c>
      <c r="G169" s="11" t="s">
        <v>366</v>
      </c>
      <c r="H169" s="11"/>
      <c r="I169" s="8"/>
      <c r="J169" s="12"/>
      <c r="K169" s="12"/>
      <c r="L169" s="12"/>
      <c r="M169" s="3" t="s">
        <v>367</v>
      </c>
      <c r="N169" s="3">
        <v>21</v>
      </c>
      <c r="O169" s="26" t="s">
        <v>5</v>
      </c>
      <c r="P169" s="8" t="s">
        <v>360</v>
      </c>
      <c r="Q169" s="17" t="s">
        <v>361</v>
      </c>
      <c r="R169" s="17" t="s">
        <v>13</v>
      </c>
      <c r="S169" s="17" t="s">
        <v>405</v>
      </c>
      <c r="T169" s="3" t="s">
        <v>11</v>
      </c>
      <c r="U169" s="3" t="s">
        <v>13</v>
      </c>
      <c r="V169" s="8" t="s">
        <v>341</v>
      </c>
    </row>
    <row r="170" spans="1:22" ht="60" x14ac:dyDescent="0.25">
      <c r="A170" s="13">
        <v>557</v>
      </c>
      <c r="B170" s="4">
        <v>43247</v>
      </c>
      <c r="C170" s="18" t="s">
        <v>398</v>
      </c>
      <c r="D170" s="5">
        <v>512</v>
      </c>
      <c r="E170" s="9" t="s">
        <v>8</v>
      </c>
      <c r="F170" s="9" t="s">
        <v>1</v>
      </c>
      <c r="G170" s="11" t="s">
        <v>368</v>
      </c>
      <c r="H170" s="11"/>
      <c r="I170" s="8"/>
      <c r="J170" s="12"/>
      <c r="K170" s="12"/>
      <c r="L170" s="12"/>
      <c r="M170" s="3" t="s">
        <v>369</v>
      </c>
      <c r="N170" s="3">
        <v>21</v>
      </c>
      <c r="O170" s="26" t="s">
        <v>5</v>
      </c>
      <c r="P170" s="8" t="s">
        <v>360</v>
      </c>
      <c r="Q170" s="17" t="s">
        <v>361</v>
      </c>
      <c r="R170" s="17" t="s">
        <v>13</v>
      </c>
      <c r="S170" s="17" t="s">
        <v>405</v>
      </c>
      <c r="T170" s="3" t="s">
        <v>11</v>
      </c>
      <c r="U170" s="3" t="s">
        <v>13</v>
      </c>
      <c r="V170" s="8" t="s">
        <v>341</v>
      </c>
    </row>
    <row r="171" spans="1:22" ht="60" x14ac:dyDescent="0.25">
      <c r="A171" s="13">
        <v>558</v>
      </c>
      <c r="B171" s="4">
        <v>43246</v>
      </c>
      <c r="C171" s="18" t="s">
        <v>398</v>
      </c>
      <c r="D171" s="5">
        <v>504</v>
      </c>
      <c r="E171" s="9" t="s">
        <v>8</v>
      </c>
      <c r="F171" s="9" t="s">
        <v>1</v>
      </c>
      <c r="G171" s="11" t="s">
        <v>370</v>
      </c>
      <c r="H171" s="8"/>
      <c r="I171" s="8"/>
      <c r="J171" s="12"/>
      <c r="K171" s="12"/>
      <c r="L171" s="12"/>
      <c r="M171" s="3" t="s">
        <v>371</v>
      </c>
      <c r="N171" s="3">
        <v>21</v>
      </c>
      <c r="O171" s="26" t="s">
        <v>5</v>
      </c>
      <c r="P171" s="8" t="s">
        <v>338</v>
      </c>
      <c r="Q171" s="3" t="s">
        <v>179</v>
      </c>
      <c r="R171" s="3" t="s">
        <v>13</v>
      </c>
      <c r="S171" s="3" t="s">
        <v>405</v>
      </c>
      <c r="T171" s="3" t="s">
        <v>11</v>
      </c>
      <c r="U171" s="3" t="s">
        <v>13</v>
      </c>
      <c r="V171" s="8" t="s">
        <v>332</v>
      </c>
    </row>
    <row r="172" spans="1:22" ht="60" x14ac:dyDescent="0.25">
      <c r="A172" s="13">
        <v>559</v>
      </c>
      <c r="B172" s="4">
        <v>43246</v>
      </c>
      <c r="C172" s="18" t="s">
        <v>398</v>
      </c>
      <c r="D172" s="5">
        <v>504</v>
      </c>
      <c r="E172" s="9" t="s">
        <v>8</v>
      </c>
      <c r="F172" s="9" t="s">
        <v>40</v>
      </c>
      <c r="G172" s="11" t="s">
        <v>497</v>
      </c>
      <c r="H172" s="8"/>
      <c r="I172" s="8"/>
      <c r="J172" s="12"/>
      <c r="K172" s="12"/>
      <c r="L172" s="12"/>
      <c r="M172" s="3">
        <v>0</v>
      </c>
      <c r="N172" s="3">
        <v>21</v>
      </c>
      <c r="O172" s="26" t="s">
        <v>5</v>
      </c>
      <c r="P172" s="8" t="s">
        <v>498</v>
      </c>
      <c r="Q172" s="3" t="s">
        <v>361</v>
      </c>
      <c r="R172" s="3" t="s">
        <v>13</v>
      </c>
      <c r="S172" s="3" t="s">
        <v>405</v>
      </c>
      <c r="T172" s="3" t="s">
        <v>11</v>
      </c>
      <c r="U172" s="3" t="s">
        <v>13</v>
      </c>
      <c r="V172" s="8" t="s">
        <v>499</v>
      </c>
    </row>
    <row r="173" spans="1:22" ht="60" x14ac:dyDescent="0.25">
      <c r="A173" s="13">
        <v>560</v>
      </c>
      <c r="B173" s="4">
        <v>43223</v>
      </c>
      <c r="C173" s="18" t="s">
        <v>398</v>
      </c>
      <c r="D173" s="5"/>
      <c r="E173" s="9"/>
      <c r="F173" s="9" t="s">
        <v>326</v>
      </c>
      <c r="G173" s="11" t="s">
        <v>372</v>
      </c>
      <c r="H173" s="8"/>
      <c r="I173" s="8"/>
      <c r="J173" s="8"/>
      <c r="K173" s="8"/>
      <c r="L173" s="12" t="s">
        <v>373</v>
      </c>
      <c r="M173" s="3">
        <v>0</v>
      </c>
      <c r="N173" s="3">
        <v>21</v>
      </c>
      <c r="O173" s="26" t="s">
        <v>5</v>
      </c>
      <c r="P173" s="8" t="s">
        <v>360</v>
      </c>
      <c r="Q173" s="17" t="s">
        <v>361</v>
      </c>
      <c r="R173" s="17" t="s">
        <v>13</v>
      </c>
      <c r="S173" s="17" t="s">
        <v>405</v>
      </c>
      <c r="T173" s="3" t="s">
        <v>11</v>
      </c>
      <c r="U173" s="3" t="s">
        <v>13</v>
      </c>
      <c r="V173" s="8" t="s">
        <v>341</v>
      </c>
    </row>
    <row r="174" spans="1:22" ht="94.5" x14ac:dyDescent="0.25">
      <c r="A174" s="13">
        <v>561</v>
      </c>
      <c r="B174" s="4">
        <v>43227</v>
      </c>
      <c r="C174" s="18" t="s">
        <v>398</v>
      </c>
      <c r="D174" s="5"/>
      <c r="E174" s="9"/>
      <c r="F174" s="9" t="s">
        <v>1</v>
      </c>
      <c r="G174" s="11" t="s">
        <v>374</v>
      </c>
      <c r="H174" s="8"/>
      <c r="I174" s="8"/>
      <c r="J174" s="8"/>
      <c r="K174" s="8"/>
      <c r="L174" s="12" t="s">
        <v>373</v>
      </c>
      <c r="M174" s="3">
        <v>0</v>
      </c>
      <c r="N174" s="3">
        <v>21</v>
      </c>
      <c r="O174" s="26" t="s">
        <v>5</v>
      </c>
      <c r="P174" s="8" t="s">
        <v>360</v>
      </c>
      <c r="Q174" s="17" t="s">
        <v>361</v>
      </c>
      <c r="R174" s="17" t="s">
        <v>13</v>
      </c>
      <c r="S174" s="17" t="s">
        <v>405</v>
      </c>
      <c r="T174" s="3" t="s">
        <v>11</v>
      </c>
      <c r="U174" s="3" t="s">
        <v>13</v>
      </c>
      <c r="V174" s="8" t="s">
        <v>341</v>
      </c>
    </row>
    <row r="175" spans="1:22" ht="15.75" x14ac:dyDescent="0.25">
      <c r="A175" s="13">
        <v>562</v>
      </c>
      <c r="B175" s="4">
        <v>43227</v>
      </c>
      <c r="C175" s="18" t="s">
        <v>398</v>
      </c>
      <c r="D175" s="5"/>
      <c r="E175" s="9"/>
      <c r="F175" s="9" t="s">
        <v>406</v>
      </c>
      <c r="G175" s="11" t="s">
        <v>500</v>
      </c>
      <c r="H175" s="8"/>
      <c r="I175" s="8"/>
      <c r="J175" s="8"/>
      <c r="K175" s="8"/>
      <c r="L175" s="12" t="s">
        <v>373</v>
      </c>
      <c r="M175" s="3">
        <v>0</v>
      </c>
      <c r="N175" s="3">
        <v>21</v>
      </c>
      <c r="O175" s="11" t="s">
        <v>145</v>
      </c>
      <c r="P175" s="8" t="s">
        <v>501</v>
      </c>
      <c r="Q175" s="17"/>
      <c r="R175" s="17" t="s">
        <v>11</v>
      </c>
      <c r="S175" s="17" t="s">
        <v>463</v>
      </c>
      <c r="T175" s="3" t="s">
        <v>147</v>
      </c>
      <c r="U175" s="3" t="s">
        <v>147</v>
      </c>
      <c r="V175" s="8" t="s">
        <v>411</v>
      </c>
    </row>
    <row r="176" spans="1:22" ht="60" x14ac:dyDescent="0.25">
      <c r="A176" s="13">
        <v>563</v>
      </c>
      <c r="B176" s="4">
        <v>43227</v>
      </c>
      <c r="C176" s="18" t="s">
        <v>398</v>
      </c>
      <c r="D176" s="5"/>
      <c r="E176" s="9"/>
      <c r="F176" s="9" t="s">
        <v>1</v>
      </c>
      <c r="G176" s="11" t="s">
        <v>375</v>
      </c>
      <c r="H176" s="8"/>
      <c r="I176" s="8"/>
      <c r="J176" s="8"/>
      <c r="K176" s="8"/>
      <c r="L176" s="12" t="s">
        <v>373</v>
      </c>
      <c r="M176" s="3">
        <v>0</v>
      </c>
      <c r="N176" s="3">
        <v>21</v>
      </c>
      <c r="O176" s="26" t="s">
        <v>5</v>
      </c>
      <c r="P176" s="8" t="s">
        <v>360</v>
      </c>
      <c r="Q176" s="17" t="s">
        <v>361</v>
      </c>
      <c r="R176" s="17" t="s">
        <v>13</v>
      </c>
      <c r="S176" s="17" t="s">
        <v>405</v>
      </c>
      <c r="T176" s="3" t="s">
        <v>11</v>
      </c>
      <c r="U176" s="3" t="s">
        <v>13</v>
      </c>
      <c r="V176" s="8" t="s">
        <v>341</v>
      </c>
    </row>
    <row r="177" spans="1:22" ht="60" x14ac:dyDescent="0.25">
      <c r="A177" s="13">
        <v>564</v>
      </c>
      <c r="B177" s="4">
        <v>43228</v>
      </c>
      <c r="C177" s="18" t="s">
        <v>398</v>
      </c>
      <c r="D177" s="5"/>
      <c r="E177" s="9"/>
      <c r="F177" s="9" t="s">
        <v>76</v>
      </c>
      <c r="G177" s="11" t="s">
        <v>376</v>
      </c>
      <c r="H177" s="11"/>
      <c r="I177" s="8"/>
      <c r="J177" s="8"/>
      <c r="K177" s="8"/>
      <c r="L177" s="12" t="s">
        <v>373</v>
      </c>
      <c r="M177" s="3">
        <v>0</v>
      </c>
      <c r="N177" s="3">
        <v>21</v>
      </c>
      <c r="O177" s="26" t="s">
        <v>5</v>
      </c>
      <c r="P177" s="8" t="s">
        <v>360</v>
      </c>
      <c r="Q177" s="17" t="s">
        <v>361</v>
      </c>
      <c r="R177" s="17" t="s">
        <v>13</v>
      </c>
      <c r="S177" s="17" t="s">
        <v>405</v>
      </c>
      <c r="T177" s="3" t="s">
        <v>11</v>
      </c>
      <c r="U177" s="3" t="s">
        <v>13</v>
      </c>
      <c r="V177" s="8" t="s">
        <v>341</v>
      </c>
    </row>
    <row r="178" spans="1:22" ht="78.75" x14ac:dyDescent="0.25">
      <c r="A178" s="13">
        <v>565</v>
      </c>
      <c r="B178" s="4">
        <v>43228</v>
      </c>
      <c r="C178" s="18" t="s">
        <v>398</v>
      </c>
      <c r="D178" s="5"/>
      <c r="E178" s="9"/>
      <c r="F178" s="9" t="s">
        <v>76</v>
      </c>
      <c r="G178" s="11" t="s">
        <v>377</v>
      </c>
      <c r="H178" s="11"/>
      <c r="I178" s="8"/>
      <c r="J178" s="8"/>
      <c r="K178" s="8"/>
      <c r="L178" s="12" t="s">
        <v>373</v>
      </c>
      <c r="M178" s="3">
        <v>0</v>
      </c>
      <c r="N178" s="3">
        <v>21</v>
      </c>
      <c r="O178" s="26" t="s">
        <v>5</v>
      </c>
      <c r="P178" s="8" t="s">
        <v>360</v>
      </c>
      <c r="Q178" s="17" t="s">
        <v>361</v>
      </c>
      <c r="R178" s="17" t="s">
        <v>13</v>
      </c>
      <c r="S178" s="17" t="s">
        <v>405</v>
      </c>
      <c r="T178" s="3" t="s">
        <v>11</v>
      </c>
      <c r="U178" s="3" t="s">
        <v>13</v>
      </c>
      <c r="V178" s="8" t="s">
        <v>341</v>
      </c>
    </row>
    <row r="179" spans="1:22" ht="60" x14ac:dyDescent="0.25">
      <c r="A179" s="13">
        <v>566</v>
      </c>
      <c r="B179" s="4">
        <v>43228</v>
      </c>
      <c r="C179" s="18" t="s">
        <v>398</v>
      </c>
      <c r="D179" s="5"/>
      <c r="E179" s="9"/>
      <c r="F179" s="9" t="s">
        <v>40</v>
      </c>
      <c r="G179" s="11" t="s">
        <v>502</v>
      </c>
      <c r="H179" s="11"/>
      <c r="I179" s="8"/>
      <c r="J179" s="8"/>
      <c r="K179" s="8"/>
      <c r="L179" s="12" t="s">
        <v>373</v>
      </c>
      <c r="M179" s="3">
        <v>0</v>
      </c>
      <c r="N179" s="3">
        <v>21</v>
      </c>
      <c r="O179" s="26" t="s">
        <v>5</v>
      </c>
      <c r="P179" s="8" t="s">
        <v>503</v>
      </c>
      <c r="Q179" s="17" t="s">
        <v>361</v>
      </c>
      <c r="R179" s="3" t="s">
        <v>13</v>
      </c>
      <c r="S179" s="3" t="s">
        <v>405</v>
      </c>
      <c r="T179" s="3" t="s">
        <v>11</v>
      </c>
      <c r="U179" s="3" t="s">
        <v>11</v>
      </c>
      <c r="V179" s="8" t="s">
        <v>504</v>
      </c>
    </row>
    <row r="180" spans="1:22" ht="60" x14ac:dyDescent="0.25">
      <c r="A180" s="13">
        <v>567</v>
      </c>
      <c r="B180" s="4">
        <v>43228</v>
      </c>
      <c r="C180" s="18" t="s">
        <v>398</v>
      </c>
      <c r="D180" s="5"/>
      <c r="E180" s="9"/>
      <c r="F180" s="9" t="s">
        <v>1</v>
      </c>
      <c r="G180" s="11" t="s">
        <v>378</v>
      </c>
      <c r="H180" s="8"/>
      <c r="I180" s="8"/>
      <c r="J180" s="8"/>
      <c r="K180" s="8"/>
      <c r="L180" s="12" t="s">
        <v>373</v>
      </c>
      <c r="M180" s="3">
        <v>0</v>
      </c>
      <c r="N180" s="3">
        <v>21</v>
      </c>
      <c r="O180" s="26" t="s">
        <v>5</v>
      </c>
      <c r="P180" s="8" t="s">
        <v>360</v>
      </c>
      <c r="Q180" s="17" t="s">
        <v>361</v>
      </c>
      <c r="R180" s="17" t="s">
        <v>13</v>
      </c>
      <c r="S180" s="17" t="s">
        <v>405</v>
      </c>
      <c r="T180" s="3" t="s">
        <v>11</v>
      </c>
      <c r="U180" s="3" t="s">
        <v>13</v>
      </c>
      <c r="V180" s="8" t="s">
        <v>341</v>
      </c>
    </row>
    <row r="181" spans="1:22" ht="60" x14ac:dyDescent="0.25">
      <c r="A181" s="13">
        <v>568</v>
      </c>
      <c r="B181" s="4">
        <v>43229</v>
      </c>
      <c r="C181" s="18" t="s">
        <v>398</v>
      </c>
      <c r="D181" s="5"/>
      <c r="E181" s="9"/>
      <c r="F181" s="9" t="s">
        <v>1</v>
      </c>
      <c r="G181" s="11" t="s">
        <v>379</v>
      </c>
      <c r="H181" s="8"/>
      <c r="I181" s="8"/>
      <c r="J181" s="8"/>
      <c r="K181" s="8"/>
      <c r="L181" s="12" t="s">
        <v>373</v>
      </c>
      <c r="M181" s="3">
        <v>0</v>
      </c>
      <c r="N181" s="3">
        <v>21</v>
      </c>
      <c r="O181" s="26" t="s">
        <v>5</v>
      </c>
      <c r="P181" s="8" t="s">
        <v>360</v>
      </c>
      <c r="Q181" s="17" t="s">
        <v>361</v>
      </c>
      <c r="R181" s="17" t="s">
        <v>13</v>
      </c>
      <c r="S181" s="17" t="s">
        <v>405</v>
      </c>
      <c r="T181" s="3" t="s">
        <v>11</v>
      </c>
      <c r="U181" s="3" t="s">
        <v>13</v>
      </c>
      <c r="V181" s="8" t="s">
        <v>341</v>
      </c>
    </row>
    <row r="182" spans="1:22" ht="60" x14ac:dyDescent="0.25">
      <c r="A182" s="13">
        <v>569</v>
      </c>
      <c r="B182" s="4">
        <v>43232</v>
      </c>
      <c r="C182" s="18" t="s">
        <v>398</v>
      </c>
      <c r="D182" s="5"/>
      <c r="E182" s="4"/>
      <c r="F182" s="4" t="s">
        <v>1</v>
      </c>
      <c r="G182" s="8" t="s">
        <v>380</v>
      </c>
      <c r="H182" s="8"/>
      <c r="I182" s="8"/>
      <c r="J182" s="8"/>
      <c r="K182" s="8"/>
      <c r="L182" s="12" t="s">
        <v>373</v>
      </c>
      <c r="M182" s="3">
        <v>0</v>
      </c>
      <c r="N182" s="3">
        <v>21</v>
      </c>
      <c r="O182" s="26" t="s">
        <v>5</v>
      </c>
      <c r="P182" s="8" t="s">
        <v>360</v>
      </c>
      <c r="Q182" s="17" t="s">
        <v>361</v>
      </c>
      <c r="R182" s="17" t="s">
        <v>13</v>
      </c>
      <c r="S182" s="17" t="s">
        <v>405</v>
      </c>
      <c r="T182" s="3" t="s">
        <v>11</v>
      </c>
      <c r="U182" s="3" t="s">
        <v>13</v>
      </c>
      <c r="V182" s="8" t="s">
        <v>341</v>
      </c>
    </row>
    <row r="183" spans="1:22" ht="60" x14ac:dyDescent="0.25">
      <c r="A183" s="13">
        <v>570</v>
      </c>
      <c r="B183" s="4">
        <v>43234</v>
      </c>
      <c r="C183" s="18" t="s">
        <v>398</v>
      </c>
      <c r="D183" s="5"/>
      <c r="E183" s="4"/>
      <c r="F183" s="4" t="s">
        <v>1</v>
      </c>
      <c r="G183" s="8" t="s">
        <v>381</v>
      </c>
      <c r="H183" s="8"/>
      <c r="I183" s="8"/>
      <c r="J183" s="8"/>
      <c r="K183" s="8"/>
      <c r="L183" s="12" t="s">
        <v>373</v>
      </c>
      <c r="M183" s="3">
        <v>0</v>
      </c>
      <c r="N183" s="3">
        <v>21</v>
      </c>
      <c r="O183" s="26" t="s">
        <v>5</v>
      </c>
      <c r="P183" s="8" t="s">
        <v>360</v>
      </c>
      <c r="Q183" s="17" t="s">
        <v>361</v>
      </c>
      <c r="R183" s="17" t="s">
        <v>13</v>
      </c>
      <c r="S183" s="17" t="s">
        <v>405</v>
      </c>
      <c r="T183" s="3" t="s">
        <v>11</v>
      </c>
      <c r="U183" s="3" t="s">
        <v>13</v>
      </c>
      <c r="V183" s="8" t="s">
        <v>341</v>
      </c>
    </row>
    <row r="184" spans="1:22" ht="60" x14ac:dyDescent="0.25">
      <c r="A184" s="13">
        <v>571</v>
      </c>
      <c r="B184" s="4">
        <v>43234</v>
      </c>
      <c r="C184" s="18" t="s">
        <v>398</v>
      </c>
      <c r="D184" s="5"/>
      <c r="E184" s="4"/>
      <c r="F184" s="4" t="s">
        <v>1</v>
      </c>
      <c r="G184" s="8" t="s">
        <v>382</v>
      </c>
      <c r="H184" s="8"/>
      <c r="I184" s="8"/>
      <c r="J184" s="8"/>
      <c r="K184" s="8"/>
      <c r="L184" s="12" t="s">
        <v>373</v>
      </c>
      <c r="M184" s="3">
        <v>0</v>
      </c>
      <c r="N184" s="3">
        <v>21</v>
      </c>
      <c r="O184" s="26" t="s">
        <v>5</v>
      </c>
      <c r="P184" s="8" t="s">
        <v>360</v>
      </c>
      <c r="Q184" s="17" t="s">
        <v>361</v>
      </c>
      <c r="R184" s="17" t="s">
        <v>13</v>
      </c>
      <c r="S184" s="17" t="s">
        <v>405</v>
      </c>
      <c r="T184" s="3" t="s">
        <v>11</v>
      </c>
      <c r="U184" s="3" t="s">
        <v>13</v>
      </c>
      <c r="V184" s="8" t="s">
        <v>341</v>
      </c>
    </row>
    <row r="185" spans="1:22" ht="60" x14ac:dyDescent="0.25">
      <c r="A185" s="13">
        <v>572</v>
      </c>
      <c r="B185" s="4">
        <v>43242</v>
      </c>
      <c r="C185" s="18" t="s">
        <v>398</v>
      </c>
      <c r="D185" s="5"/>
      <c r="E185" s="4"/>
      <c r="F185" s="4" t="s">
        <v>1</v>
      </c>
      <c r="G185" s="8" t="s">
        <v>383</v>
      </c>
      <c r="H185" s="8"/>
      <c r="I185" s="8"/>
      <c r="J185" s="8"/>
      <c r="K185" s="8"/>
      <c r="L185" s="12" t="s">
        <v>373</v>
      </c>
      <c r="M185" s="3">
        <v>0</v>
      </c>
      <c r="N185" s="3">
        <v>21</v>
      </c>
      <c r="O185" s="26" t="s">
        <v>5</v>
      </c>
      <c r="P185" s="8" t="s">
        <v>360</v>
      </c>
      <c r="Q185" s="17" t="s">
        <v>361</v>
      </c>
      <c r="R185" s="17" t="s">
        <v>13</v>
      </c>
      <c r="S185" s="17" t="s">
        <v>405</v>
      </c>
      <c r="T185" s="3" t="s">
        <v>11</v>
      </c>
      <c r="U185" s="3" t="s">
        <v>13</v>
      </c>
      <c r="V185" s="8" t="s">
        <v>341</v>
      </c>
    </row>
    <row r="186" spans="1:22" ht="75" x14ac:dyDescent="0.25">
      <c r="A186" s="13">
        <v>573</v>
      </c>
      <c r="B186" s="4">
        <v>43242</v>
      </c>
      <c r="C186" s="18" t="s">
        <v>398</v>
      </c>
      <c r="D186" s="5"/>
      <c r="E186" s="4"/>
      <c r="F186" s="4" t="s">
        <v>40</v>
      </c>
      <c r="G186" s="8" t="s">
        <v>505</v>
      </c>
      <c r="H186" s="8"/>
      <c r="I186" s="8"/>
      <c r="J186" s="8"/>
      <c r="K186" s="8"/>
      <c r="L186" s="12" t="s">
        <v>373</v>
      </c>
      <c r="M186" s="3">
        <v>0</v>
      </c>
      <c r="N186" s="3">
        <v>21</v>
      </c>
      <c r="O186" s="26" t="s">
        <v>5</v>
      </c>
      <c r="P186" s="8" t="s">
        <v>506</v>
      </c>
      <c r="Q186" s="3" t="s">
        <v>496</v>
      </c>
      <c r="R186" s="3" t="s">
        <v>13</v>
      </c>
      <c r="S186" s="3" t="s">
        <v>405</v>
      </c>
      <c r="T186" s="3" t="s">
        <v>11</v>
      </c>
      <c r="U186" s="3" t="s">
        <v>13</v>
      </c>
      <c r="V186" s="8" t="s">
        <v>507</v>
      </c>
    </row>
    <row r="187" spans="1:22" ht="60" x14ac:dyDescent="0.25">
      <c r="A187" s="13">
        <v>574</v>
      </c>
      <c r="B187" s="4">
        <v>43243</v>
      </c>
      <c r="C187" s="18" t="s">
        <v>398</v>
      </c>
      <c r="D187" s="5"/>
      <c r="E187" s="4"/>
      <c r="F187" s="4" t="s">
        <v>1</v>
      </c>
      <c r="G187" s="8" t="s">
        <v>384</v>
      </c>
      <c r="H187" s="8"/>
      <c r="I187" s="8"/>
      <c r="J187" s="8"/>
      <c r="K187" s="8"/>
      <c r="L187" s="12" t="s">
        <v>373</v>
      </c>
      <c r="M187" s="3">
        <v>0</v>
      </c>
      <c r="N187" s="3">
        <v>21</v>
      </c>
      <c r="O187" s="26" t="s">
        <v>5</v>
      </c>
      <c r="P187" s="8" t="s">
        <v>360</v>
      </c>
      <c r="Q187" s="17" t="s">
        <v>361</v>
      </c>
      <c r="R187" s="17" t="s">
        <v>13</v>
      </c>
      <c r="S187" s="17" t="s">
        <v>405</v>
      </c>
      <c r="T187" s="3" t="s">
        <v>11</v>
      </c>
      <c r="U187" s="3" t="s">
        <v>13</v>
      </c>
      <c r="V187" s="8" t="s">
        <v>341</v>
      </c>
    </row>
    <row r="188" spans="1:22" ht="60" x14ac:dyDescent="0.25">
      <c r="A188" s="13">
        <v>575</v>
      </c>
      <c r="B188" s="4">
        <v>43243</v>
      </c>
      <c r="C188" s="18" t="s">
        <v>398</v>
      </c>
      <c r="D188" s="5"/>
      <c r="E188" s="4"/>
      <c r="F188" s="4" t="s">
        <v>1</v>
      </c>
      <c r="G188" s="8" t="s">
        <v>385</v>
      </c>
      <c r="H188" s="8"/>
      <c r="I188" s="8"/>
      <c r="J188" s="8"/>
      <c r="K188" s="8"/>
      <c r="L188" s="12" t="s">
        <v>373</v>
      </c>
      <c r="M188" s="3">
        <v>0</v>
      </c>
      <c r="N188" s="3">
        <v>21</v>
      </c>
      <c r="O188" s="26" t="s">
        <v>5</v>
      </c>
      <c r="P188" s="8" t="s">
        <v>360</v>
      </c>
      <c r="Q188" s="17" t="s">
        <v>361</v>
      </c>
      <c r="R188" s="17" t="s">
        <v>13</v>
      </c>
      <c r="S188" s="17" t="s">
        <v>405</v>
      </c>
      <c r="T188" s="3" t="s">
        <v>11</v>
      </c>
      <c r="U188" s="3" t="s">
        <v>13</v>
      </c>
      <c r="V188" s="8" t="s">
        <v>341</v>
      </c>
    </row>
    <row r="189" spans="1:22" ht="60" x14ac:dyDescent="0.25">
      <c r="A189" s="13">
        <v>576</v>
      </c>
      <c r="B189" s="4">
        <v>43246</v>
      </c>
      <c r="C189" s="18" t="s">
        <v>398</v>
      </c>
      <c r="D189" s="5"/>
      <c r="E189" s="4"/>
      <c r="F189" s="4" t="s">
        <v>1</v>
      </c>
      <c r="G189" s="8" t="s">
        <v>386</v>
      </c>
      <c r="H189" s="8"/>
      <c r="I189" s="8"/>
      <c r="J189" s="8"/>
      <c r="K189" s="8"/>
      <c r="L189" s="12" t="s">
        <v>373</v>
      </c>
      <c r="M189" s="3">
        <v>0</v>
      </c>
      <c r="N189" s="3">
        <v>21</v>
      </c>
      <c r="O189" s="26" t="s">
        <v>5</v>
      </c>
      <c r="P189" s="8" t="s">
        <v>360</v>
      </c>
      <c r="Q189" s="17" t="s">
        <v>361</v>
      </c>
      <c r="R189" s="17" t="s">
        <v>13</v>
      </c>
      <c r="S189" s="17" t="s">
        <v>405</v>
      </c>
      <c r="T189" s="3" t="s">
        <v>11</v>
      </c>
      <c r="U189" s="3" t="s">
        <v>13</v>
      </c>
      <c r="V189" s="8" t="s">
        <v>341</v>
      </c>
    </row>
    <row r="190" spans="1:22" ht="45" x14ac:dyDescent="0.25">
      <c r="A190" s="13">
        <v>577</v>
      </c>
      <c r="B190" s="4">
        <v>43248</v>
      </c>
      <c r="C190" s="18" t="s">
        <v>398</v>
      </c>
      <c r="D190" s="5">
        <v>410</v>
      </c>
      <c r="E190" s="4"/>
      <c r="F190" s="4" t="s">
        <v>508</v>
      </c>
      <c r="G190" s="8" t="s">
        <v>509</v>
      </c>
      <c r="H190" s="8"/>
      <c r="I190" s="8"/>
      <c r="J190" s="3"/>
      <c r="K190" s="3"/>
      <c r="L190" s="3"/>
      <c r="M190" s="3" t="s">
        <v>510</v>
      </c>
      <c r="N190" s="3">
        <v>21</v>
      </c>
      <c r="O190" s="11" t="s">
        <v>145</v>
      </c>
      <c r="P190" s="8" t="s">
        <v>511</v>
      </c>
      <c r="Q190" s="3"/>
      <c r="R190" s="3"/>
      <c r="S190" s="3" t="s">
        <v>463</v>
      </c>
      <c r="T190" s="3" t="s">
        <v>147</v>
      </c>
      <c r="U190" s="3" t="s">
        <v>147</v>
      </c>
      <c r="V190" s="8" t="s">
        <v>345</v>
      </c>
    </row>
    <row r="191" spans="1:22" ht="30" x14ac:dyDescent="0.25">
      <c r="A191" s="13">
        <v>578</v>
      </c>
      <c r="B191" s="4">
        <v>43248</v>
      </c>
      <c r="C191" s="18" t="s">
        <v>398</v>
      </c>
      <c r="D191" s="5">
        <v>410</v>
      </c>
      <c r="E191" s="4"/>
      <c r="F191" s="4" t="s">
        <v>512</v>
      </c>
      <c r="G191" s="8" t="s">
        <v>513</v>
      </c>
      <c r="H191" s="8"/>
      <c r="I191" s="8"/>
      <c r="J191" s="3"/>
      <c r="K191" s="3"/>
      <c r="L191" s="3"/>
      <c r="M191" s="3" t="s">
        <v>510</v>
      </c>
      <c r="N191" s="3">
        <v>21</v>
      </c>
      <c r="O191" s="11" t="s">
        <v>145</v>
      </c>
      <c r="P191" s="8" t="s">
        <v>514</v>
      </c>
      <c r="Q191" s="3"/>
      <c r="R191" s="3"/>
      <c r="S191" s="3" t="s">
        <v>463</v>
      </c>
      <c r="T191" s="3" t="s">
        <v>147</v>
      </c>
      <c r="U191" s="3" t="s">
        <v>147</v>
      </c>
      <c r="V191" s="8" t="s">
        <v>345</v>
      </c>
    </row>
    <row r="192" spans="1:22" ht="45" x14ac:dyDescent="0.25">
      <c r="A192" s="13">
        <v>579</v>
      </c>
      <c r="B192" s="4">
        <v>43249</v>
      </c>
      <c r="C192" s="18" t="s">
        <v>398</v>
      </c>
      <c r="D192" s="5">
        <v>515</v>
      </c>
      <c r="E192" s="4" t="s">
        <v>8</v>
      </c>
      <c r="F192" s="4" t="s">
        <v>1</v>
      </c>
      <c r="G192" s="8" t="s">
        <v>515</v>
      </c>
      <c r="H192" s="8"/>
      <c r="I192" s="8"/>
      <c r="J192" s="3" t="s">
        <v>516</v>
      </c>
      <c r="K192" s="3"/>
      <c r="L192" s="3"/>
      <c r="M192" s="3">
        <v>0</v>
      </c>
      <c r="N192" s="3">
        <v>21</v>
      </c>
      <c r="O192" s="26" t="s">
        <v>5</v>
      </c>
      <c r="P192" s="8" t="s">
        <v>338</v>
      </c>
      <c r="Q192" s="3" t="s">
        <v>179</v>
      </c>
      <c r="R192" s="3" t="s">
        <v>13</v>
      </c>
      <c r="S192" s="3" t="s">
        <v>405</v>
      </c>
      <c r="T192" s="3" t="s">
        <v>11</v>
      </c>
      <c r="U192" s="3" t="s">
        <v>11</v>
      </c>
      <c r="V192" s="8" t="s">
        <v>517</v>
      </c>
    </row>
    <row r="193" spans="1:22" ht="45" x14ac:dyDescent="0.25">
      <c r="A193" s="13">
        <v>580</v>
      </c>
      <c r="B193" s="4">
        <v>43250</v>
      </c>
      <c r="C193" s="18" t="s">
        <v>398</v>
      </c>
      <c r="D193" s="5">
        <v>709</v>
      </c>
      <c r="E193" s="4" t="s">
        <v>0</v>
      </c>
      <c r="F193" s="4" t="s">
        <v>40</v>
      </c>
      <c r="G193" s="8" t="s">
        <v>518</v>
      </c>
      <c r="H193" s="8"/>
      <c r="I193" s="8"/>
      <c r="J193" s="3"/>
      <c r="K193" s="3"/>
      <c r="L193" s="3"/>
      <c r="M193" s="3" t="s">
        <v>519</v>
      </c>
      <c r="N193" s="3">
        <v>21</v>
      </c>
      <c r="O193" s="26" t="s">
        <v>5</v>
      </c>
      <c r="P193" s="8" t="s">
        <v>520</v>
      </c>
      <c r="Q193" s="3" t="s">
        <v>361</v>
      </c>
      <c r="R193" s="3" t="s">
        <v>13</v>
      </c>
      <c r="S193" s="3" t="s">
        <v>405</v>
      </c>
      <c r="T193" s="3" t="s">
        <v>11</v>
      </c>
      <c r="U193" s="3" t="s">
        <v>13</v>
      </c>
      <c r="V193" s="8" t="s">
        <v>521</v>
      </c>
    </row>
    <row r="194" spans="1:22" ht="60" x14ac:dyDescent="0.25">
      <c r="A194" s="13">
        <v>581</v>
      </c>
      <c r="B194" s="4">
        <v>43250</v>
      </c>
      <c r="C194" s="18" t="s">
        <v>398</v>
      </c>
      <c r="D194" s="5">
        <v>104</v>
      </c>
      <c r="E194" s="4" t="s">
        <v>0</v>
      </c>
      <c r="F194" s="4" t="s">
        <v>326</v>
      </c>
      <c r="G194" s="8" t="s">
        <v>387</v>
      </c>
      <c r="H194" s="8"/>
      <c r="I194" s="8"/>
      <c r="J194" s="3"/>
      <c r="K194" s="3"/>
      <c r="L194" s="3"/>
      <c r="M194" s="3" t="s">
        <v>388</v>
      </c>
      <c r="N194" s="3">
        <v>21</v>
      </c>
      <c r="O194" s="26" t="s">
        <v>5</v>
      </c>
      <c r="P194" s="8" t="s">
        <v>360</v>
      </c>
      <c r="Q194" s="17" t="s">
        <v>361</v>
      </c>
      <c r="R194" s="17" t="s">
        <v>13</v>
      </c>
      <c r="S194" s="17" t="s">
        <v>405</v>
      </c>
      <c r="T194" s="3" t="s">
        <v>11</v>
      </c>
      <c r="U194" s="3" t="s">
        <v>13</v>
      </c>
      <c r="V194" s="8" t="s">
        <v>341</v>
      </c>
    </row>
    <row r="195" spans="1:22" ht="18.75" x14ac:dyDescent="0.25">
      <c r="A195" s="13">
        <v>582</v>
      </c>
      <c r="B195" s="4">
        <v>43250</v>
      </c>
      <c r="C195" s="18" t="s">
        <v>398</v>
      </c>
      <c r="D195" s="5">
        <v>309</v>
      </c>
      <c r="E195" s="4" t="s">
        <v>0</v>
      </c>
      <c r="F195" s="4" t="s">
        <v>40</v>
      </c>
      <c r="G195" s="8" t="s">
        <v>522</v>
      </c>
      <c r="H195" s="8"/>
      <c r="I195" s="8"/>
      <c r="J195" s="3"/>
      <c r="K195" s="3"/>
      <c r="L195" s="3"/>
      <c r="M195" s="3" t="s">
        <v>523</v>
      </c>
      <c r="N195" s="3">
        <v>21</v>
      </c>
      <c r="O195" s="26" t="s">
        <v>5</v>
      </c>
      <c r="P195" s="8" t="s">
        <v>524</v>
      </c>
      <c r="Q195" s="3" t="s">
        <v>478</v>
      </c>
      <c r="R195" s="3" t="s">
        <v>13</v>
      </c>
      <c r="S195" s="3" t="s">
        <v>405</v>
      </c>
      <c r="T195" s="3" t="s">
        <v>11</v>
      </c>
      <c r="U195" s="3" t="s">
        <v>13</v>
      </c>
      <c r="V195" s="8" t="s">
        <v>424</v>
      </c>
    </row>
    <row r="196" spans="1:22" ht="105" x14ac:dyDescent="0.25">
      <c r="A196" s="13">
        <v>583</v>
      </c>
      <c r="B196" s="4">
        <v>43250</v>
      </c>
      <c r="C196" s="18" t="s">
        <v>398</v>
      </c>
      <c r="D196" s="5">
        <v>303</v>
      </c>
      <c r="E196" s="4" t="s">
        <v>0</v>
      </c>
      <c r="F196" s="4" t="s">
        <v>76</v>
      </c>
      <c r="G196" s="8" t="s">
        <v>525</v>
      </c>
      <c r="H196" s="8"/>
      <c r="I196" s="8"/>
      <c r="J196" s="3"/>
      <c r="K196" s="3"/>
      <c r="L196" s="3"/>
      <c r="M196" s="3" t="s">
        <v>526</v>
      </c>
      <c r="N196" s="3">
        <v>21</v>
      </c>
      <c r="O196" s="26" t="s">
        <v>5</v>
      </c>
      <c r="P196" s="11" t="s">
        <v>527</v>
      </c>
      <c r="Q196" s="3" t="s">
        <v>203</v>
      </c>
      <c r="R196" s="3" t="s">
        <v>13</v>
      </c>
      <c r="S196" s="3" t="s">
        <v>463</v>
      </c>
      <c r="T196" s="3" t="s">
        <v>11</v>
      </c>
      <c r="U196" s="3" t="s">
        <v>13</v>
      </c>
      <c r="V196" s="8" t="s">
        <v>528</v>
      </c>
    </row>
    <row r="197" spans="1:22" ht="60" x14ac:dyDescent="0.25">
      <c r="A197" s="13">
        <v>584</v>
      </c>
      <c r="B197" s="4">
        <v>43250</v>
      </c>
      <c r="C197" s="18" t="s">
        <v>398</v>
      </c>
      <c r="D197" s="5"/>
      <c r="E197" s="4"/>
      <c r="F197" s="4" t="s">
        <v>1</v>
      </c>
      <c r="G197" s="8" t="s">
        <v>389</v>
      </c>
      <c r="H197" s="8"/>
      <c r="I197" s="8"/>
      <c r="J197" s="8"/>
      <c r="K197" s="8"/>
      <c r="L197" s="3" t="s">
        <v>373</v>
      </c>
      <c r="M197" s="3">
        <v>0</v>
      </c>
      <c r="N197" s="3">
        <v>21</v>
      </c>
      <c r="O197" s="26" t="s">
        <v>5</v>
      </c>
      <c r="P197" s="8" t="s">
        <v>360</v>
      </c>
      <c r="Q197" s="17" t="s">
        <v>361</v>
      </c>
      <c r="R197" s="17" t="s">
        <v>13</v>
      </c>
      <c r="S197" s="17" t="s">
        <v>405</v>
      </c>
      <c r="T197" s="3" t="s">
        <v>11</v>
      </c>
      <c r="U197" s="3" t="s">
        <v>13</v>
      </c>
      <c r="V197" s="8" t="s">
        <v>341</v>
      </c>
    </row>
    <row r="198" spans="1:22" x14ac:dyDescent="0.25">
      <c r="P198" s="42"/>
      <c r="Q198" s="42"/>
      <c r="R198" s="42"/>
    </row>
    <row r="199" spans="1:22" x14ac:dyDescent="0.25">
      <c r="P199" s="42"/>
      <c r="Q199" s="42"/>
      <c r="R199" s="42"/>
    </row>
    <row r="200" spans="1:22" x14ac:dyDescent="0.25">
      <c r="P200" s="42"/>
      <c r="Q200" s="42"/>
      <c r="R200" s="42"/>
    </row>
    <row r="201" spans="1:22" x14ac:dyDescent="0.25">
      <c r="P201" s="42"/>
      <c r="Q201" s="42"/>
      <c r="R201" s="42"/>
    </row>
    <row r="202" spans="1:22" x14ac:dyDescent="0.25">
      <c r="P202" s="42"/>
      <c r="Q202" s="42"/>
      <c r="R202" s="42"/>
    </row>
    <row r="203" spans="1:22" x14ac:dyDescent="0.25">
      <c r="P203" s="42"/>
      <c r="Q203" s="42"/>
      <c r="R203" s="42"/>
    </row>
    <row r="204" spans="1:22" x14ac:dyDescent="0.25">
      <c r="P204" s="42"/>
      <c r="Q204" s="42"/>
      <c r="R204" s="42"/>
    </row>
    <row r="205" spans="1:22" x14ac:dyDescent="0.25">
      <c r="P205" s="42"/>
      <c r="Q205" s="42"/>
      <c r="R205" s="42"/>
    </row>
    <row r="206" spans="1:22" x14ac:dyDescent="0.25">
      <c r="P206" s="42"/>
      <c r="Q206" s="42"/>
      <c r="R206" s="42"/>
    </row>
    <row r="207" spans="1:22" x14ac:dyDescent="0.25">
      <c r="P207" s="42"/>
      <c r="Q207" s="42"/>
      <c r="R207" s="42"/>
    </row>
    <row r="208" spans="1:22" x14ac:dyDescent="0.25">
      <c r="P208" s="42"/>
      <c r="Q208" s="42"/>
      <c r="R208" s="42"/>
    </row>
    <row r="209" spans="16:18" x14ac:dyDescent="0.25">
      <c r="P209" s="42"/>
      <c r="Q209" s="42"/>
      <c r="R209" s="42"/>
    </row>
    <row r="210" spans="16:18" x14ac:dyDescent="0.25">
      <c r="P210" s="42"/>
      <c r="Q210" s="42"/>
      <c r="R210" s="42"/>
    </row>
    <row r="211" spans="16:18" x14ac:dyDescent="0.25">
      <c r="P211" s="42"/>
      <c r="Q211" s="42"/>
      <c r="R211" s="42"/>
    </row>
    <row r="212" spans="16:18" x14ac:dyDescent="0.25">
      <c r="P212" s="42"/>
      <c r="Q212" s="42"/>
      <c r="R212" s="42"/>
    </row>
    <row r="213" spans="16:18" x14ac:dyDescent="0.25">
      <c r="P213" s="42"/>
      <c r="Q213" s="42"/>
      <c r="R213" s="42"/>
    </row>
    <row r="214" spans="16:18" x14ac:dyDescent="0.25">
      <c r="P214" s="42"/>
      <c r="Q214" s="42"/>
      <c r="R214" s="42"/>
    </row>
    <row r="215" spans="16:18" x14ac:dyDescent="0.25">
      <c r="P215" s="42"/>
      <c r="Q215" s="42"/>
      <c r="R215" s="42"/>
    </row>
    <row r="216" spans="16:18" x14ac:dyDescent="0.25">
      <c r="P216" s="42"/>
      <c r="Q216" s="42"/>
      <c r="R216" s="42"/>
    </row>
    <row r="217" spans="16:18" x14ac:dyDescent="0.25">
      <c r="P217" s="42"/>
      <c r="Q217" s="42"/>
      <c r="R217" s="42"/>
    </row>
    <row r="218" spans="16:18" x14ac:dyDescent="0.25">
      <c r="P218" s="42"/>
      <c r="Q218" s="42"/>
      <c r="R218" s="42"/>
    </row>
    <row r="219" spans="16:18" x14ac:dyDescent="0.25">
      <c r="P219" s="42"/>
      <c r="Q219" s="42"/>
      <c r="R219" s="42"/>
    </row>
    <row r="220" spans="16:18" x14ac:dyDescent="0.25">
      <c r="P220" s="42"/>
      <c r="Q220" s="42"/>
      <c r="R220" s="42"/>
    </row>
    <row r="221" spans="16:18" x14ac:dyDescent="0.25">
      <c r="P221" s="42"/>
      <c r="Q221" s="42"/>
      <c r="R221" s="42"/>
    </row>
    <row r="222" spans="16:18" x14ac:dyDescent="0.25">
      <c r="P222" s="42"/>
      <c r="Q222" s="42"/>
      <c r="R222" s="42"/>
    </row>
    <row r="223" spans="16:18" x14ac:dyDescent="0.25">
      <c r="P223" s="42"/>
      <c r="Q223" s="42"/>
      <c r="R223" s="42"/>
    </row>
    <row r="224" spans="16:18" x14ac:dyDescent="0.25">
      <c r="P224" s="42"/>
      <c r="Q224" s="42"/>
      <c r="R224" s="42"/>
    </row>
    <row r="225" spans="16:18" x14ac:dyDescent="0.25">
      <c r="P225" s="42"/>
      <c r="Q225" s="42"/>
      <c r="R225" s="42"/>
    </row>
    <row r="226" spans="16:18" x14ac:dyDescent="0.25">
      <c r="P226" s="42"/>
      <c r="Q226" s="42"/>
      <c r="R226" s="42"/>
    </row>
    <row r="227" spans="16:18" x14ac:dyDescent="0.25">
      <c r="P227" s="42"/>
      <c r="Q227" s="42"/>
      <c r="R227" s="42"/>
    </row>
    <row r="228" spans="16:18" x14ac:dyDescent="0.25">
      <c r="P228" s="42"/>
      <c r="Q228" s="42"/>
      <c r="R228" s="42"/>
    </row>
    <row r="229" spans="16:18" x14ac:dyDescent="0.25">
      <c r="P229" s="42"/>
      <c r="Q229" s="42"/>
      <c r="R229" s="42"/>
    </row>
    <row r="230" spans="16:18" x14ac:dyDescent="0.25">
      <c r="P230" s="42"/>
      <c r="Q230" s="42"/>
      <c r="R230" s="42"/>
    </row>
    <row r="231" spans="16:18" x14ac:dyDescent="0.25">
      <c r="P231" s="42"/>
      <c r="Q231" s="42"/>
      <c r="R231" s="42"/>
    </row>
    <row r="232" spans="16:18" x14ac:dyDescent="0.25">
      <c r="P232" s="42"/>
      <c r="Q232" s="42"/>
      <c r="R232" s="42"/>
    </row>
    <row r="233" spans="16:18" x14ac:dyDescent="0.25">
      <c r="P233" s="42"/>
      <c r="Q233" s="42"/>
      <c r="R233" s="42"/>
    </row>
    <row r="234" spans="16:18" x14ac:dyDescent="0.25">
      <c r="P234" s="42"/>
      <c r="Q234" s="42"/>
      <c r="R234" s="42"/>
    </row>
    <row r="235" spans="16:18" x14ac:dyDescent="0.25">
      <c r="P235" s="42"/>
      <c r="Q235" s="42"/>
      <c r="R235" s="42"/>
    </row>
    <row r="236" spans="16:18" x14ac:dyDescent="0.25">
      <c r="P236" s="42"/>
      <c r="Q236" s="42"/>
      <c r="R236" s="42"/>
    </row>
    <row r="237" spans="16:18" x14ac:dyDescent="0.25">
      <c r="P237" s="42"/>
      <c r="Q237" s="42"/>
      <c r="R237" s="42"/>
    </row>
    <row r="238" spans="16:18" x14ac:dyDescent="0.25">
      <c r="P238" s="42"/>
      <c r="Q238" s="42"/>
      <c r="R238" s="42"/>
    </row>
    <row r="239" spans="16:18" x14ac:dyDescent="0.25">
      <c r="P239" s="42"/>
      <c r="Q239" s="42"/>
      <c r="R239" s="42"/>
    </row>
    <row r="240" spans="16:18" x14ac:dyDescent="0.25">
      <c r="P240" s="42"/>
      <c r="Q240" s="42"/>
      <c r="R240" s="42"/>
    </row>
    <row r="241" spans="16:18" x14ac:dyDescent="0.25">
      <c r="P241" s="42"/>
      <c r="Q241" s="42"/>
      <c r="R241" s="42"/>
    </row>
    <row r="242" spans="16:18" x14ac:dyDescent="0.25">
      <c r="P242" s="42"/>
      <c r="Q242" s="42"/>
      <c r="R242" s="42"/>
    </row>
    <row r="243" spans="16:18" x14ac:dyDescent="0.25">
      <c r="P243" s="42"/>
      <c r="Q243" s="42"/>
      <c r="R243" s="42"/>
    </row>
    <row r="244" spans="16:18" x14ac:dyDescent="0.25">
      <c r="P244" s="42"/>
      <c r="Q244" s="42"/>
      <c r="R244" s="42"/>
    </row>
    <row r="245" spans="16:18" x14ac:dyDescent="0.25">
      <c r="P245" s="42"/>
      <c r="Q245" s="42"/>
      <c r="R245" s="42"/>
    </row>
    <row r="246" spans="16:18" x14ac:dyDescent="0.25">
      <c r="P246" s="42"/>
      <c r="Q246" s="42"/>
      <c r="R246" s="42"/>
    </row>
    <row r="247" spans="16:18" x14ac:dyDescent="0.25">
      <c r="P247" s="42"/>
      <c r="Q247" s="42"/>
      <c r="R247" s="42"/>
    </row>
    <row r="248" spans="16:18" x14ac:dyDescent="0.25">
      <c r="P248" s="42"/>
      <c r="Q248" s="42"/>
      <c r="R248" s="42"/>
    </row>
    <row r="249" spans="16:18" x14ac:dyDescent="0.25">
      <c r="P249" s="42"/>
      <c r="Q249" s="42"/>
      <c r="R249" s="42"/>
    </row>
    <row r="250" spans="16:18" x14ac:dyDescent="0.25">
      <c r="P250" s="42"/>
      <c r="Q250" s="42"/>
      <c r="R250" s="42"/>
    </row>
    <row r="251" spans="16:18" x14ac:dyDescent="0.25">
      <c r="P251" s="42"/>
      <c r="Q251" s="42"/>
      <c r="R251" s="42"/>
    </row>
    <row r="252" spans="16:18" x14ac:dyDescent="0.25">
      <c r="P252" s="42"/>
      <c r="Q252" s="42"/>
      <c r="R252" s="42"/>
    </row>
    <row r="253" spans="16:18" x14ac:dyDescent="0.25">
      <c r="P253" s="42"/>
      <c r="Q253" s="42"/>
      <c r="R253" s="42"/>
    </row>
    <row r="254" spans="16:18" x14ac:dyDescent="0.25">
      <c r="P254" s="42"/>
      <c r="Q254" s="42"/>
      <c r="R254" s="42"/>
    </row>
    <row r="255" spans="16:18" x14ac:dyDescent="0.25">
      <c r="P255" s="42"/>
      <c r="Q255" s="42"/>
      <c r="R255" s="42"/>
    </row>
    <row r="256" spans="16:18" x14ac:dyDescent="0.25">
      <c r="P256" s="42"/>
      <c r="Q256" s="42"/>
      <c r="R256" s="42"/>
    </row>
    <row r="257" spans="16:18" x14ac:dyDescent="0.25">
      <c r="P257" s="42"/>
      <c r="Q257" s="42"/>
      <c r="R257" s="42"/>
    </row>
    <row r="258" spans="16:18" x14ac:dyDescent="0.25">
      <c r="P258" s="42"/>
      <c r="Q258" s="42"/>
      <c r="R258" s="42"/>
    </row>
    <row r="259" spans="16:18" x14ac:dyDescent="0.25">
      <c r="P259" s="42"/>
      <c r="Q259" s="42"/>
      <c r="R259" s="42"/>
    </row>
    <row r="260" spans="16:18" x14ac:dyDescent="0.25">
      <c r="P260" s="42"/>
      <c r="Q260" s="42"/>
      <c r="R260" s="42"/>
    </row>
    <row r="261" spans="16:18" x14ac:dyDescent="0.25">
      <c r="P261" s="42"/>
      <c r="Q261" s="42"/>
      <c r="R261" s="42"/>
    </row>
    <row r="262" spans="16:18" x14ac:dyDescent="0.25">
      <c r="P262" s="42"/>
      <c r="Q262" s="42"/>
      <c r="R262" s="42"/>
    </row>
    <row r="263" spans="16:18" x14ac:dyDescent="0.25">
      <c r="P263" s="42"/>
      <c r="Q263" s="42"/>
      <c r="R263" s="42"/>
    </row>
    <row r="264" spans="16:18" x14ac:dyDescent="0.25">
      <c r="P264" s="42"/>
      <c r="Q264" s="42"/>
      <c r="R264" s="42"/>
    </row>
    <row r="265" spans="16:18" x14ac:dyDescent="0.25">
      <c r="P265" s="42"/>
      <c r="Q265" s="42"/>
      <c r="R265" s="42"/>
    </row>
    <row r="266" spans="16:18" x14ac:dyDescent="0.25">
      <c r="P266" s="42"/>
      <c r="Q266" s="42"/>
      <c r="R266" s="42"/>
    </row>
    <row r="267" spans="16:18" x14ac:dyDescent="0.25">
      <c r="P267" s="42"/>
      <c r="Q267" s="42"/>
      <c r="R267" s="42"/>
    </row>
    <row r="268" spans="16:18" x14ac:dyDescent="0.25">
      <c r="P268" s="42"/>
      <c r="Q268" s="42"/>
      <c r="R268" s="42"/>
    </row>
    <row r="269" spans="16:18" x14ac:dyDescent="0.25">
      <c r="P269" s="42"/>
      <c r="Q269" s="42"/>
      <c r="R269" s="42"/>
    </row>
    <row r="270" spans="16:18" x14ac:dyDescent="0.25">
      <c r="P270" s="42"/>
      <c r="Q270" s="42"/>
      <c r="R270" s="42"/>
    </row>
    <row r="271" spans="16:18" x14ac:dyDescent="0.25">
      <c r="P271" s="42"/>
      <c r="Q271" s="42"/>
      <c r="R271" s="42"/>
    </row>
    <row r="272" spans="16:18" x14ac:dyDescent="0.25">
      <c r="P272" s="42"/>
      <c r="Q272" s="42"/>
      <c r="R272" s="42"/>
    </row>
    <row r="273" spans="16:18" x14ac:dyDescent="0.25">
      <c r="P273" s="42"/>
      <c r="Q273" s="42"/>
      <c r="R273" s="42"/>
    </row>
    <row r="274" spans="16:18" x14ac:dyDescent="0.25">
      <c r="P274" s="42"/>
      <c r="Q274" s="42"/>
      <c r="R274" s="42"/>
    </row>
    <row r="275" spans="16:18" x14ac:dyDescent="0.25">
      <c r="P275" s="42"/>
      <c r="Q275" s="42"/>
      <c r="R275" s="42"/>
    </row>
    <row r="276" spans="16:18" x14ac:dyDescent="0.25">
      <c r="P276" s="42"/>
      <c r="Q276" s="42"/>
      <c r="R276" s="42"/>
    </row>
    <row r="277" spans="16:18" x14ac:dyDescent="0.25">
      <c r="P277" s="42"/>
      <c r="Q277" s="42"/>
      <c r="R277" s="42"/>
    </row>
    <row r="278" spans="16:18" x14ac:dyDescent="0.25">
      <c r="P278" s="42"/>
      <c r="Q278" s="42"/>
      <c r="R278" s="42"/>
    </row>
    <row r="279" spans="16:18" x14ac:dyDescent="0.25">
      <c r="P279" s="42"/>
      <c r="Q279" s="42"/>
      <c r="R279" s="42"/>
    </row>
    <row r="280" spans="16:18" x14ac:dyDescent="0.25">
      <c r="P280" s="42"/>
      <c r="Q280" s="42"/>
      <c r="R280" s="42"/>
    </row>
    <row r="281" spans="16:18" x14ac:dyDescent="0.25">
      <c r="P281" s="42"/>
      <c r="Q281" s="42"/>
      <c r="R281" s="42"/>
    </row>
    <row r="282" spans="16:18" x14ac:dyDescent="0.25">
      <c r="P282" s="42"/>
      <c r="Q282" s="42"/>
      <c r="R282" s="42"/>
    </row>
    <row r="283" spans="16:18" x14ac:dyDescent="0.25">
      <c r="P283" s="42"/>
      <c r="Q283" s="42"/>
      <c r="R283" s="42"/>
    </row>
    <row r="284" spans="16:18" x14ac:dyDescent="0.25">
      <c r="P284" s="42"/>
      <c r="Q284" s="42"/>
      <c r="R284" s="42"/>
    </row>
    <row r="285" spans="16:18" x14ac:dyDescent="0.25">
      <c r="P285" s="42"/>
      <c r="Q285" s="42"/>
      <c r="R285" s="42"/>
    </row>
    <row r="286" spans="16:18" x14ac:dyDescent="0.25">
      <c r="P286" s="42"/>
      <c r="Q286" s="42"/>
      <c r="R286" s="42"/>
    </row>
    <row r="287" spans="16:18" x14ac:dyDescent="0.25">
      <c r="P287" s="42"/>
      <c r="Q287" s="42"/>
      <c r="R287" s="42"/>
    </row>
    <row r="288" spans="16:18" x14ac:dyDescent="0.25">
      <c r="P288" s="42"/>
      <c r="Q288" s="42"/>
      <c r="R288" s="42"/>
    </row>
    <row r="289" spans="16:18" x14ac:dyDescent="0.25">
      <c r="P289" s="42"/>
      <c r="Q289" s="42"/>
      <c r="R289" s="42"/>
    </row>
    <row r="290" spans="16:18" x14ac:dyDescent="0.25">
      <c r="P290" s="42"/>
      <c r="Q290" s="42"/>
      <c r="R290" s="42"/>
    </row>
    <row r="291" spans="16:18" x14ac:dyDescent="0.25">
      <c r="P291" s="42"/>
      <c r="Q291" s="42"/>
      <c r="R291" s="42"/>
    </row>
    <row r="292" spans="16:18" x14ac:dyDescent="0.25">
      <c r="P292" s="42"/>
      <c r="Q292" s="42"/>
      <c r="R292" s="42"/>
    </row>
    <row r="293" spans="16:18" x14ac:dyDescent="0.25">
      <c r="P293" s="42"/>
      <c r="Q293" s="42"/>
      <c r="R293" s="42"/>
    </row>
    <row r="294" spans="16:18" x14ac:dyDescent="0.25">
      <c r="P294" s="42"/>
      <c r="Q294" s="42"/>
      <c r="R294" s="42"/>
    </row>
    <row r="295" spans="16:18" x14ac:dyDescent="0.25">
      <c r="P295" s="42"/>
      <c r="Q295" s="42"/>
      <c r="R295" s="42"/>
    </row>
    <row r="296" spans="16:18" x14ac:dyDescent="0.25">
      <c r="P296" s="42"/>
      <c r="Q296" s="42"/>
      <c r="R296" s="42"/>
    </row>
    <row r="297" spans="16:18" x14ac:dyDescent="0.25">
      <c r="P297" s="42"/>
      <c r="Q297" s="42"/>
      <c r="R297" s="42"/>
    </row>
    <row r="298" spans="16:18" x14ac:dyDescent="0.25">
      <c r="P298" s="42"/>
      <c r="Q298" s="42"/>
      <c r="R298" s="42"/>
    </row>
    <row r="299" spans="16:18" x14ac:dyDescent="0.25">
      <c r="P299" s="42"/>
      <c r="Q299" s="42"/>
      <c r="R299" s="42"/>
    </row>
    <row r="300" spans="16:18" x14ac:dyDescent="0.25">
      <c r="P300" s="42"/>
      <c r="Q300" s="42"/>
      <c r="R300" s="42"/>
    </row>
    <row r="301" spans="16:18" x14ac:dyDescent="0.25">
      <c r="P301" s="42"/>
      <c r="Q301" s="42"/>
      <c r="R301" s="42"/>
    </row>
    <row r="302" spans="16:18" x14ac:dyDescent="0.25">
      <c r="P302" s="42"/>
      <c r="Q302" s="42"/>
      <c r="R302" s="42"/>
    </row>
    <row r="303" spans="16:18" x14ac:dyDescent="0.25">
      <c r="P303" s="42"/>
      <c r="Q303" s="42"/>
      <c r="R303" s="42"/>
    </row>
    <row r="304" spans="16:18" x14ac:dyDescent="0.25">
      <c r="P304" s="42"/>
      <c r="Q304" s="42"/>
      <c r="R304" s="42"/>
    </row>
    <row r="305" spans="16:18" x14ac:dyDescent="0.25">
      <c r="P305" s="42"/>
      <c r="Q305" s="42"/>
      <c r="R305" s="42"/>
    </row>
    <row r="306" spans="16:18" x14ac:dyDescent="0.25">
      <c r="P306" s="42"/>
      <c r="Q306" s="42"/>
      <c r="R306" s="42"/>
    </row>
    <row r="307" spans="16:18" x14ac:dyDescent="0.25">
      <c r="P307" s="42"/>
      <c r="Q307" s="42"/>
      <c r="R307" s="42"/>
    </row>
    <row r="308" spans="16:18" x14ac:dyDescent="0.25">
      <c r="P308" s="42"/>
      <c r="Q308" s="42"/>
      <c r="R308" s="42"/>
    </row>
    <row r="309" spans="16:18" x14ac:dyDescent="0.25">
      <c r="P309" s="42"/>
      <c r="Q309" s="42"/>
      <c r="R309" s="42"/>
    </row>
    <row r="310" spans="16:18" x14ac:dyDescent="0.25">
      <c r="P310" s="42"/>
      <c r="Q310" s="42"/>
      <c r="R310" s="42"/>
    </row>
    <row r="311" spans="16:18" x14ac:dyDescent="0.25">
      <c r="P311" s="42"/>
      <c r="Q311" s="42"/>
      <c r="R311" s="42"/>
    </row>
    <row r="312" spans="16:18" x14ac:dyDescent="0.25">
      <c r="P312" s="42"/>
      <c r="Q312" s="42"/>
      <c r="R312" s="42"/>
    </row>
    <row r="313" spans="16:18" x14ac:dyDescent="0.25">
      <c r="P313" s="42"/>
      <c r="Q313" s="42"/>
      <c r="R313" s="42"/>
    </row>
    <row r="314" spans="16:18" x14ac:dyDescent="0.25">
      <c r="P314" s="42"/>
      <c r="Q314" s="42"/>
      <c r="R314" s="42"/>
    </row>
    <row r="315" spans="16:18" x14ac:dyDescent="0.25">
      <c r="P315" s="42"/>
      <c r="Q315" s="42"/>
      <c r="R315" s="42"/>
    </row>
    <row r="316" spans="16:18" x14ac:dyDescent="0.25">
      <c r="P316" s="42"/>
      <c r="Q316" s="42"/>
      <c r="R316" s="42"/>
    </row>
    <row r="317" spans="16:18" x14ac:dyDescent="0.25">
      <c r="P317" s="42"/>
      <c r="Q317" s="42"/>
      <c r="R317" s="42"/>
    </row>
    <row r="318" spans="16:18" x14ac:dyDescent="0.25">
      <c r="P318" s="42"/>
      <c r="Q318" s="42"/>
      <c r="R318" s="42"/>
    </row>
    <row r="319" spans="16:18" x14ac:dyDescent="0.25">
      <c r="P319" s="42"/>
      <c r="Q319" s="42"/>
      <c r="R319" s="42"/>
    </row>
    <row r="320" spans="16:18" x14ac:dyDescent="0.25">
      <c r="P320" s="42"/>
      <c r="Q320" s="42"/>
      <c r="R320" s="42"/>
    </row>
    <row r="321" spans="16:18" x14ac:dyDescent="0.25">
      <c r="P321" s="42"/>
      <c r="Q321" s="42"/>
      <c r="R321" s="42"/>
    </row>
    <row r="322" spans="16:18" x14ac:dyDescent="0.25">
      <c r="P322" s="42"/>
      <c r="Q322" s="42"/>
      <c r="R322" s="42"/>
    </row>
    <row r="323" spans="16:18" x14ac:dyDescent="0.25">
      <c r="P323" s="42"/>
      <c r="Q323" s="42"/>
      <c r="R323" s="42"/>
    </row>
    <row r="324" spans="16:18" x14ac:dyDescent="0.25">
      <c r="P324" s="42"/>
      <c r="Q324" s="42"/>
      <c r="R324" s="42"/>
    </row>
    <row r="325" spans="16:18" x14ac:dyDescent="0.25">
      <c r="P325" s="42"/>
      <c r="Q325" s="42"/>
      <c r="R325" s="42"/>
    </row>
    <row r="326" spans="16:18" x14ac:dyDescent="0.25">
      <c r="P326" s="42"/>
      <c r="Q326" s="42"/>
      <c r="R326" s="42"/>
    </row>
    <row r="327" spans="16:18" x14ac:dyDescent="0.25">
      <c r="P327" s="42"/>
      <c r="Q327" s="42"/>
      <c r="R327" s="42"/>
    </row>
    <row r="328" spans="16:18" x14ac:dyDescent="0.25">
      <c r="P328" s="42"/>
      <c r="Q328" s="42"/>
      <c r="R328" s="42"/>
    </row>
    <row r="329" spans="16:18" x14ac:dyDescent="0.25">
      <c r="P329" s="42"/>
      <c r="Q329" s="42"/>
      <c r="R329" s="42"/>
    </row>
    <row r="330" spans="16:18" x14ac:dyDescent="0.25">
      <c r="P330" s="42"/>
      <c r="Q330" s="42"/>
      <c r="R330" s="42"/>
    </row>
    <row r="331" spans="16:18" x14ac:dyDescent="0.25">
      <c r="P331" s="42"/>
      <c r="Q331" s="42"/>
      <c r="R331" s="42"/>
    </row>
    <row r="332" spans="16:18" x14ac:dyDescent="0.25">
      <c r="P332" s="42"/>
      <c r="Q332" s="42"/>
      <c r="R332" s="42"/>
    </row>
    <row r="333" spans="16:18" x14ac:dyDescent="0.25">
      <c r="P333" s="42"/>
      <c r="Q333" s="42"/>
      <c r="R333" s="42"/>
    </row>
    <row r="334" spans="16:18" x14ac:dyDescent="0.25">
      <c r="P334" s="42"/>
      <c r="Q334" s="42"/>
      <c r="R334" s="42"/>
    </row>
    <row r="335" spans="16:18" x14ac:dyDescent="0.25">
      <c r="P335" s="42"/>
      <c r="Q335" s="42"/>
      <c r="R335" s="42"/>
    </row>
    <row r="336" spans="16:18" x14ac:dyDescent="0.25">
      <c r="P336" s="42"/>
      <c r="Q336" s="42"/>
      <c r="R336" s="42"/>
    </row>
    <row r="337" spans="16:18" x14ac:dyDescent="0.25">
      <c r="P337" s="42"/>
      <c r="Q337" s="42"/>
      <c r="R337" s="42"/>
    </row>
    <row r="338" spans="16:18" x14ac:dyDescent="0.25">
      <c r="P338" s="42"/>
      <c r="Q338" s="42"/>
      <c r="R338" s="42"/>
    </row>
    <row r="339" spans="16:18" x14ac:dyDescent="0.25">
      <c r="P339" s="42"/>
      <c r="Q339" s="42"/>
      <c r="R339" s="42"/>
    </row>
    <row r="340" spans="16:18" x14ac:dyDescent="0.25">
      <c r="P340" s="42"/>
      <c r="Q340" s="42"/>
      <c r="R340" s="42"/>
    </row>
    <row r="341" spans="16:18" x14ac:dyDescent="0.25">
      <c r="P341" s="42"/>
      <c r="Q341" s="42"/>
      <c r="R341" s="42"/>
    </row>
    <row r="342" spans="16:18" x14ac:dyDescent="0.25">
      <c r="P342" s="42"/>
      <c r="Q342" s="42"/>
      <c r="R342" s="42"/>
    </row>
    <row r="343" spans="16:18" x14ac:dyDescent="0.25">
      <c r="P343" s="42"/>
      <c r="Q343" s="42"/>
      <c r="R343" s="42"/>
    </row>
    <row r="344" spans="16:18" x14ac:dyDescent="0.25">
      <c r="P344" s="42"/>
      <c r="Q344" s="42"/>
      <c r="R344" s="42"/>
    </row>
    <row r="345" spans="16:18" x14ac:dyDescent="0.25">
      <c r="P345" s="42"/>
      <c r="Q345" s="42"/>
      <c r="R345" s="42"/>
    </row>
    <row r="346" spans="16:18" x14ac:dyDescent="0.25">
      <c r="P346" s="42"/>
      <c r="Q346" s="42"/>
      <c r="R346" s="42"/>
    </row>
    <row r="347" spans="16:18" x14ac:dyDescent="0.25">
      <c r="P347" s="42"/>
      <c r="Q347" s="42"/>
      <c r="R347" s="42"/>
    </row>
    <row r="348" spans="16:18" x14ac:dyDescent="0.25">
      <c r="P348" s="42"/>
      <c r="Q348" s="42"/>
      <c r="R348" s="42"/>
    </row>
    <row r="349" spans="16:18" x14ac:dyDescent="0.25">
      <c r="P349" s="42"/>
      <c r="Q349" s="42"/>
      <c r="R349" s="42"/>
    </row>
    <row r="350" spans="16:18" x14ac:dyDescent="0.25">
      <c r="P350" s="42"/>
      <c r="Q350" s="42"/>
      <c r="R350" s="42"/>
    </row>
    <row r="351" spans="16:18" x14ac:dyDescent="0.25">
      <c r="P351" s="42"/>
      <c r="Q351" s="42"/>
      <c r="R351" s="42"/>
    </row>
    <row r="352" spans="16:18" x14ac:dyDescent="0.25">
      <c r="P352" s="42"/>
      <c r="Q352" s="42"/>
      <c r="R352" s="42"/>
    </row>
    <row r="353" spans="16:18" x14ac:dyDescent="0.25">
      <c r="P353" s="42"/>
      <c r="Q353" s="42"/>
      <c r="R353" s="42"/>
    </row>
    <row r="354" spans="16:18" x14ac:dyDescent="0.25">
      <c r="P354" s="42"/>
      <c r="Q354" s="42"/>
      <c r="R354" s="42"/>
    </row>
    <row r="355" spans="16:18" x14ac:dyDescent="0.25">
      <c r="P355" s="42"/>
      <c r="Q355" s="42"/>
      <c r="R355" s="42"/>
    </row>
    <row r="356" spans="16:18" x14ac:dyDescent="0.25">
      <c r="P356" s="42"/>
      <c r="Q356" s="42"/>
      <c r="R356" s="42"/>
    </row>
    <row r="357" spans="16:18" x14ac:dyDescent="0.25">
      <c r="P357" s="42"/>
      <c r="Q357" s="42"/>
      <c r="R357" s="42"/>
    </row>
    <row r="358" spans="16:18" x14ac:dyDescent="0.25">
      <c r="P358" s="42"/>
      <c r="Q358" s="42"/>
      <c r="R358" s="42"/>
    </row>
    <row r="359" spans="16:18" x14ac:dyDescent="0.25">
      <c r="P359" s="42"/>
      <c r="Q359" s="42"/>
      <c r="R359" s="42"/>
    </row>
    <row r="360" spans="16:18" x14ac:dyDescent="0.25">
      <c r="P360" s="42"/>
      <c r="Q360" s="42"/>
      <c r="R360" s="42"/>
    </row>
    <row r="361" spans="16:18" x14ac:dyDescent="0.25">
      <c r="P361" s="42"/>
      <c r="Q361" s="42"/>
      <c r="R361" s="42"/>
    </row>
    <row r="362" spans="16:18" x14ac:dyDescent="0.25">
      <c r="P362" s="42"/>
      <c r="Q362" s="42"/>
      <c r="R362" s="42"/>
    </row>
    <row r="363" spans="16:18" x14ac:dyDescent="0.25">
      <c r="P363" s="42"/>
      <c r="Q363" s="42"/>
      <c r="R363" s="42"/>
    </row>
    <row r="364" spans="16:18" x14ac:dyDescent="0.25">
      <c r="P364" s="42"/>
      <c r="Q364" s="42"/>
      <c r="R364" s="42"/>
    </row>
    <row r="365" spans="16:18" x14ac:dyDescent="0.25">
      <c r="P365" s="42"/>
      <c r="Q365" s="42"/>
      <c r="R365" s="42"/>
    </row>
    <row r="366" spans="16:18" x14ac:dyDescent="0.25">
      <c r="P366" s="42"/>
      <c r="Q366" s="42"/>
      <c r="R366" s="42"/>
    </row>
    <row r="367" spans="16:18" x14ac:dyDescent="0.25">
      <c r="P367" s="42"/>
      <c r="Q367" s="42"/>
      <c r="R367" s="42"/>
    </row>
    <row r="368" spans="16:18" x14ac:dyDescent="0.25">
      <c r="P368" s="42"/>
      <c r="Q368" s="42"/>
      <c r="R368" s="42"/>
    </row>
    <row r="369" spans="16:18" x14ac:dyDescent="0.25">
      <c r="P369" s="42"/>
      <c r="Q369" s="42"/>
      <c r="R369" s="42"/>
    </row>
    <row r="370" spans="16:18" x14ac:dyDescent="0.25">
      <c r="P370" s="42"/>
      <c r="Q370" s="42"/>
      <c r="R370" s="42"/>
    </row>
    <row r="371" spans="16:18" x14ac:dyDescent="0.25">
      <c r="P371" s="42"/>
      <c r="Q371" s="42"/>
      <c r="R371" s="42"/>
    </row>
    <row r="372" spans="16:18" x14ac:dyDescent="0.25">
      <c r="P372" s="42"/>
      <c r="Q372" s="42"/>
      <c r="R372" s="42"/>
    </row>
    <row r="373" spans="16:18" x14ac:dyDescent="0.25">
      <c r="P373" s="42"/>
      <c r="Q373" s="42"/>
      <c r="R373" s="42"/>
    </row>
    <row r="374" spans="16:18" x14ac:dyDescent="0.25">
      <c r="P374" s="42"/>
      <c r="Q374" s="42"/>
      <c r="R374" s="42"/>
    </row>
    <row r="375" spans="16:18" x14ac:dyDescent="0.25">
      <c r="P375" s="42"/>
      <c r="Q375" s="42"/>
      <c r="R375" s="42"/>
    </row>
    <row r="376" spans="16:18" x14ac:dyDescent="0.25">
      <c r="P376" s="42"/>
      <c r="Q376" s="42"/>
      <c r="R376" s="42"/>
    </row>
    <row r="377" spans="16:18" x14ac:dyDescent="0.25">
      <c r="P377" s="42"/>
      <c r="Q377" s="42"/>
      <c r="R377" s="42"/>
    </row>
    <row r="378" spans="16:18" x14ac:dyDescent="0.25">
      <c r="P378" s="42"/>
      <c r="Q378" s="42"/>
      <c r="R378" s="42"/>
    </row>
    <row r="379" spans="16:18" x14ac:dyDescent="0.25">
      <c r="P379" s="42"/>
      <c r="Q379" s="42"/>
      <c r="R379" s="42"/>
    </row>
    <row r="380" spans="16:18" x14ac:dyDescent="0.25">
      <c r="P380" s="42"/>
      <c r="Q380" s="42"/>
      <c r="R380" s="42"/>
    </row>
    <row r="381" spans="16:18" x14ac:dyDescent="0.25">
      <c r="P381" s="42"/>
      <c r="Q381" s="42"/>
      <c r="R381" s="42"/>
    </row>
    <row r="382" spans="16:18" x14ac:dyDescent="0.25">
      <c r="P382" s="42"/>
      <c r="Q382" s="42"/>
      <c r="R382" s="42"/>
    </row>
    <row r="383" spans="16:18" x14ac:dyDescent="0.25">
      <c r="P383" s="42"/>
      <c r="Q383" s="42"/>
      <c r="R383" s="42"/>
    </row>
    <row r="384" spans="16:18" x14ac:dyDescent="0.25">
      <c r="P384" s="42"/>
      <c r="Q384" s="42"/>
      <c r="R384" s="42"/>
    </row>
    <row r="385" spans="16:18" x14ac:dyDescent="0.25">
      <c r="P385" s="42"/>
      <c r="Q385" s="42"/>
      <c r="R385" s="42"/>
    </row>
    <row r="386" spans="16:18" x14ac:dyDescent="0.25">
      <c r="P386" s="42"/>
      <c r="Q386" s="42"/>
      <c r="R386" s="42"/>
    </row>
    <row r="387" spans="16:18" x14ac:dyDescent="0.25">
      <c r="P387" s="42"/>
      <c r="Q387" s="42"/>
      <c r="R387" s="42"/>
    </row>
    <row r="388" spans="16:18" x14ac:dyDescent="0.25">
      <c r="P388" s="42"/>
      <c r="Q388" s="42"/>
      <c r="R388" s="42"/>
    </row>
    <row r="389" spans="16:18" x14ac:dyDescent="0.25">
      <c r="P389" s="42"/>
      <c r="Q389" s="42"/>
      <c r="R389" s="42"/>
    </row>
    <row r="390" spans="16:18" x14ac:dyDescent="0.25">
      <c r="P390" s="42"/>
      <c r="Q390" s="42"/>
      <c r="R390" s="42"/>
    </row>
    <row r="391" spans="16:18" x14ac:dyDescent="0.25">
      <c r="P391" s="42"/>
      <c r="Q391" s="42"/>
      <c r="R391" s="42"/>
    </row>
    <row r="392" spans="16:18" x14ac:dyDescent="0.25">
      <c r="P392" s="42"/>
      <c r="Q392" s="42"/>
      <c r="R392" s="42"/>
    </row>
    <row r="393" spans="16:18" x14ac:dyDescent="0.25">
      <c r="P393" s="42"/>
      <c r="Q393" s="42"/>
      <c r="R393" s="42"/>
    </row>
    <row r="394" spans="16:18" x14ac:dyDescent="0.25">
      <c r="P394" s="42"/>
      <c r="Q394" s="42"/>
      <c r="R394" s="42"/>
    </row>
    <row r="395" spans="16:18" x14ac:dyDescent="0.25">
      <c r="P395" s="42"/>
      <c r="Q395" s="42"/>
      <c r="R395" s="42"/>
    </row>
    <row r="396" spans="16:18" x14ac:dyDescent="0.25">
      <c r="P396" s="42"/>
      <c r="Q396" s="42"/>
      <c r="R396" s="42"/>
    </row>
    <row r="397" spans="16:18" x14ac:dyDescent="0.25">
      <c r="P397" s="42"/>
      <c r="Q397" s="42"/>
      <c r="R397" s="42"/>
    </row>
    <row r="398" spans="16:18" x14ac:dyDescent="0.25">
      <c r="P398" s="42"/>
      <c r="Q398" s="42"/>
      <c r="R398" s="42"/>
    </row>
    <row r="399" spans="16:18" x14ac:dyDescent="0.25">
      <c r="P399" s="42"/>
      <c r="Q399" s="42"/>
      <c r="R399" s="42"/>
    </row>
    <row r="400" spans="16:18" x14ac:dyDescent="0.25">
      <c r="P400" s="42"/>
      <c r="Q400" s="42"/>
      <c r="R400" s="42"/>
    </row>
    <row r="401" spans="16:18" x14ac:dyDescent="0.25">
      <c r="P401" s="42"/>
      <c r="Q401" s="42"/>
      <c r="R401" s="42"/>
    </row>
    <row r="402" spans="16:18" x14ac:dyDescent="0.25">
      <c r="P402" s="42"/>
      <c r="Q402" s="42"/>
      <c r="R402" s="42"/>
    </row>
    <row r="403" spans="16:18" x14ac:dyDescent="0.25">
      <c r="P403" s="42"/>
      <c r="Q403" s="42"/>
      <c r="R403" s="42"/>
    </row>
    <row r="404" spans="16:18" x14ac:dyDescent="0.25">
      <c r="P404" s="42"/>
      <c r="Q404" s="42"/>
      <c r="R404" s="42"/>
    </row>
    <row r="405" spans="16:18" x14ac:dyDescent="0.25">
      <c r="P405" s="42"/>
      <c r="Q405" s="42"/>
      <c r="R405" s="42"/>
    </row>
    <row r="406" spans="16:18" x14ac:dyDescent="0.25">
      <c r="P406" s="42"/>
      <c r="Q406" s="42"/>
      <c r="R406" s="42"/>
    </row>
    <row r="407" spans="16:18" x14ac:dyDescent="0.25">
      <c r="P407" s="42"/>
      <c r="Q407" s="42"/>
      <c r="R407" s="42"/>
    </row>
    <row r="408" spans="16:18" x14ac:dyDescent="0.25">
      <c r="P408" s="42"/>
      <c r="Q408" s="42"/>
      <c r="R408" s="42"/>
    </row>
    <row r="409" spans="16:18" x14ac:dyDescent="0.25">
      <c r="P409" s="42"/>
      <c r="Q409" s="42"/>
      <c r="R409" s="42"/>
    </row>
    <row r="410" spans="16:18" x14ac:dyDescent="0.25">
      <c r="P410" s="42"/>
      <c r="Q410" s="42"/>
      <c r="R410" s="42"/>
    </row>
    <row r="411" spans="16:18" x14ac:dyDescent="0.25">
      <c r="P411" s="42"/>
      <c r="Q411" s="42"/>
      <c r="R411" s="42"/>
    </row>
    <row r="412" spans="16:18" x14ac:dyDescent="0.25">
      <c r="P412" s="42"/>
      <c r="Q412" s="42"/>
      <c r="R412" s="42"/>
    </row>
    <row r="413" spans="16:18" x14ac:dyDescent="0.25">
      <c r="P413" s="42"/>
      <c r="Q413" s="42"/>
      <c r="R413" s="42"/>
    </row>
    <row r="414" spans="16:18" x14ac:dyDescent="0.25">
      <c r="P414" s="42"/>
      <c r="Q414" s="42"/>
      <c r="R414" s="42"/>
    </row>
    <row r="415" spans="16:18" x14ac:dyDescent="0.25">
      <c r="P415" s="42"/>
      <c r="Q415" s="42"/>
      <c r="R415" s="42"/>
    </row>
    <row r="416" spans="16:18" x14ac:dyDescent="0.25">
      <c r="P416" s="42"/>
      <c r="Q416" s="42"/>
      <c r="R416" s="42"/>
    </row>
    <row r="417" spans="16:18" x14ac:dyDescent="0.25">
      <c r="P417" s="42"/>
      <c r="Q417" s="42"/>
      <c r="R417" s="42"/>
    </row>
    <row r="418" spans="16:18" x14ac:dyDescent="0.25">
      <c r="P418" s="42"/>
      <c r="Q418" s="42"/>
      <c r="R418" s="42"/>
    </row>
    <row r="419" spans="16:18" x14ac:dyDescent="0.25">
      <c r="P419" s="42"/>
      <c r="Q419" s="42"/>
      <c r="R419" s="42"/>
    </row>
    <row r="420" spans="16:18" x14ac:dyDescent="0.25">
      <c r="P420" s="42"/>
      <c r="Q420" s="42"/>
      <c r="R420" s="42"/>
    </row>
    <row r="421" spans="16:18" x14ac:dyDescent="0.25">
      <c r="P421" s="42"/>
      <c r="Q421" s="42"/>
      <c r="R421" s="42"/>
    </row>
    <row r="422" spans="16:18" x14ac:dyDescent="0.25">
      <c r="P422" s="42"/>
      <c r="Q422" s="42"/>
      <c r="R422" s="42"/>
    </row>
    <row r="423" spans="16:18" x14ac:dyDescent="0.25">
      <c r="P423" s="42"/>
      <c r="Q423" s="42"/>
      <c r="R423" s="42"/>
    </row>
    <row r="424" spans="16:18" x14ac:dyDescent="0.25">
      <c r="P424" s="42"/>
      <c r="Q424" s="42"/>
      <c r="R424" s="42"/>
    </row>
    <row r="425" spans="16:18" x14ac:dyDescent="0.25">
      <c r="P425" s="42"/>
      <c r="Q425" s="42"/>
      <c r="R425" s="42"/>
    </row>
    <row r="426" spans="16:18" x14ac:dyDescent="0.25">
      <c r="P426" s="42"/>
      <c r="Q426" s="42"/>
      <c r="R426" s="42"/>
    </row>
    <row r="427" spans="16:18" x14ac:dyDescent="0.25">
      <c r="P427" s="42"/>
      <c r="Q427" s="42"/>
      <c r="R427" s="42"/>
    </row>
    <row r="428" spans="16:18" x14ac:dyDescent="0.25">
      <c r="P428" s="42"/>
      <c r="Q428" s="42"/>
      <c r="R428" s="42"/>
    </row>
    <row r="429" spans="16:18" x14ac:dyDescent="0.25">
      <c r="P429" s="42"/>
      <c r="Q429" s="42"/>
      <c r="R429" s="42"/>
    </row>
    <row r="430" spans="16:18" x14ac:dyDescent="0.25">
      <c r="P430" s="42"/>
      <c r="Q430" s="42"/>
      <c r="R430" s="42"/>
    </row>
    <row r="431" spans="16:18" x14ac:dyDescent="0.25">
      <c r="P431" s="42"/>
      <c r="Q431" s="42"/>
      <c r="R431" s="42"/>
    </row>
    <row r="432" spans="16:18" x14ac:dyDescent="0.25">
      <c r="P432" s="42"/>
      <c r="Q432" s="42"/>
      <c r="R432" s="42"/>
    </row>
    <row r="433" spans="16:18" x14ac:dyDescent="0.25">
      <c r="P433" s="42"/>
      <c r="Q433" s="42"/>
      <c r="R433" s="42"/>
    </row>
    <row r="434" spans="16:18" x14ac:dyDescent="0.25">
      <c r="P434" s="42"/>
      <c r="Q434" s="42"/>
      <c r="R434" s="42"/>
    </row>
    <row r="435" spans="16:18" x14ac:dyDescent="0.25">
      <c r="P435" s="42"/>
      <c r="Q435" s="42"/>
      <c r="R435" s="42"/>
    </row>
    <row r="436" spans="16:18" x14ac:dyDescent="0.25">
      <c r="P436" s="42"/>
      <c r="Q436" s="42"/>
      <c r="R436" s="42"/>
    </row>
    <row r="437" spans="16:18" x14ac:dyDescent="0.25">
      <c r="P437" s="42"/>
      <c r="Q437" s="42"/>
      <c r="R437" s="42"/>
    </row>
    <row r="438" spans="16:18" x14ac:dyDescent="0.25">
      <c r="P438" s="42"/>
      <c r="Q438" s="42"/>
      <c r="R438" s="42"/>
    </row>
    <row r="439" spans="16:18" x14ac:dyDescent="0.25">
      <c r="P439" s="42"/>
      <c r="Q439" s="42"/>
      <c r="R439" s="42"/>
    </row>
    <row r="440" spans="16:18" x14ac:dyDescent="0.25">
      <c r="P440" s="42"/>
      <c r="Q440" s="42"/>
      <c r="R440" s="42"/>
    </row>
    <row r="441" spans="16:18" x14ac:dyDescent="0.25">
      <c r="P441" s="42"/>
      <c r="Q441" s="42"/>
      <c r="R441" s="42"/>
    </row>
    <row r="442" spans="16:18" x14ac:dyDescent="0.25">
      <c r="P442" s="42"/>
      <c r="Q442" s="42"/>
      <c r="R442" s="42"/>
    </row>
    <row r="443" spans="16:18" x14ac:dyDescent="0.25">
      <c r="P443" s="42"/>
      <c r="Q443" s="42"/>
      <c r="R443" s="42"/>
    </row>
    <row r="444" spans="16:18" x14ac:dyDescent="0.25">
      <c r="P444" s="42"/>
      <c r="Q444" s="42"/>
      <c r="R444" s="42"/>
    </row>
    <row r="445" spans="16:18" x14ac:dyDescent="0.25">
      <c r="P445" s="42"/>
      <c r="Q445" s="42"/>
      <c r="R445" s="42"/>
    </row>
    <row r="446" spans="16:18" x14ac:dyDescent="0.25">
      <c r="P446" s="42"/>
      <c r="Q446" s="42"/>
      <c r="R446" s="42"/>
    </row>
    <row r="447" spans="16:18" x14ac:dyDescent="0.25">
      <c r="P447" s="42"/>
      <c r="Q447" s="42"/>
      <c r="R447" s="42"/>
    </row>
    <row r="448" spans="16:18" x14ac:dyDescent="0.25">
      <c r="P448" s="42"/>
      <c r="Q448" s="42"/>
      <c r="R448" s="42"/>
    </row>
    <row r="449" spans="16:18" x14ac:dyDescent="0.25">
      <c r="P449" s="42"/>
      <c r="Q449" s="42"/>
      <c r="R449" s="42"/>
    </row>
    <row r="450" spans="16:18" x14ac:dyDescent="0.25">
      <c r="P450" s="42"/>
      <c r="Q450" s="42"/>
      <c r="R450" s="42"/>
    </row>
    <row r="451" spans="16:18" x14ac:dyDescent="0.25">
      <c r="P451" s="42"/>
      <c r="Q451" s="42"/>
      <c r="R451" s="42"/>
    </row>
    <row r="452" spans="16:18" x14ac:dyDescent="0.25">
      <c r="P452" s="42"/>
      <c r="Q452" s="42"/>
      <c r="R452" s="42"/>
    </row>
    <row r="453" spans="16:18" x14ac:dyDescent="0.25">
      <c r="P453" s="42"/>
      <c r="Q453" s="42"/>
      <c r="R453" s="42"/>
    </row>
    <row r="454" spans="16:18" x14ac:dyDescent="0.25">
      <c r="P454" s="42"/>
      <c r="Q454" s="42"/>
      <c r="R454" s="42"/>
    </row>
    <row r="455" spans="16:18" x14ac:dyDescent="0.25">
      <c r="P455" s="42"/>
      <c r="Q455" s="42"/>
      <c r="R455" s="42"/>
    </row>
    <row r="456" spans="16:18" x14ac:dyDescent="0.25">
      <c r="P456" s="42"/>
      <c r="Q456" s="42"/>
      <c r="R456" s="42"/>
    </row>
    <row r="457" spans="16:18" x14ac:dyDescent="0.25">
      <c r="P457" s="42"/>
      <c r="Q457" s="42"/>
      <c r="R457" s="42"/>
    </row>
    <row r="458" spans="16:18" x14ac:dyDescent="0.25">
      <c r="P458" s="42"/>
      <c r="Q458" s="42"/>
      <c r="R458" s="42"/>
    </row>
    <row r="459" spans="16:18" x14ac:dyDescent="0.25">
      <c r="P459" s="42"/>
      <c r="Q459" s="42"/>
      <c r="R459" s="42"/>
    </row>
    <row r="460" spans="16:18" x14ac:dyDescent="0.25">
      <c r="P460" s="42"/>
      <c r="Q460" s="42"/>
      <c r="R460" s="42"/>
    </row>
    <row r="461" spans="16:18" x14ac:dyDescent="0.25">
      <c r="P461" s="42"/>
      <c r="Q461" s="42"/>
      <c r="R461" s="42"/>
    </row>
    <row r="462" spans="16:18" x14ac:dyDescent="0.25">
      <c r="P462" s="42"/>
      <c r="Q462" s="42"/>
      <c r="R462" s="42"/>
    </row>
    <row r="463" spans="16:18" x14ac:dyDescent="0.25">
      <c r="P463" s="42"/>
      <c r="Q463" s="42"/>
      <c r="R463" s="42"/>
    </row>
    <row r="464" spans="16:18" x14ac:dyDescent="0.25">
      <c r="P464" s="42"/>
      <c r="Q464" s="42"/>
      <c r="R464" s="42"/>
    </row>
    <row r="465" spans="16:18" x14ac:dyDescent="0.25">
      <c r="P465" s="42"/>
      <c r="Q465" s="42"/>
      <c r="R465" s="42"/>
    </row>
    <row r="466" spans="16:18" x14ac:dyDescent="0.25">
      <c r="P466" s="42"/>
      <c r="Q466" s="42"/>
      <c r="R466" s="42"/>
    </row>
    <row r="467" spans="16:18" x14ac:dyDescent="0.25">
      <c r="P467" s="42"/>
      <c r="Q467" s="42"/>
      <c r="R467" s="42"/>
    </row>
    <row r="468" spans="16:18" x14ac:dyDescent="0.25">
      <c r="P468" s="42"/>
      <c r="Q468" s="42"/>
      <c r="R468" s="42"/>
    </row>
    <row r="469" spans="16:18" x14ac:dyDescent="0.25">
      <c r="P469" s="42"/>
      <c r="Q469" s="42"/>
      <c r="R469" s="42"/>
    </row>
    <row r="470" spans="16:18" x14ac:dyDescent="0.25">
      <c r="P470" s="42"/>
      <c r="Q470" s="42"/>
      <c r="R470" s="42"/>
    </row>
    <row r="471" spans="16:18" x14ac:dyDescent="0.25">
      <c r="P471" s="42"/>
      <c r="Q471" s="42"/>
      <c r="R471" s="42"/>
    </row>
    <row r="472" spans="16:18" x14ac:dyDescent="0.25">
      <c r="P472" s="42"/>
      <c r="Q472" s="42"/>
      <c r="R472" s="42"/>
    </row>
    <row r="473" spans="16:18" x14ac:dyDescent="0.25">
      <c r="P473" s="42"/>
      <c r="Q473" s="42"/>
      <c r="R473" s="42"/>
    </row>
    <row r="474" spans="16:18" x14ac:dyDescent="0.25">
      <c r="P474" s="42"/>
      <c r="Q474" s="42"/>
      <c r="R474" s="42"/>
    </row>
    <row r="475" spans="16:18" x14ac:dyDescent="0.25">
      <c r="P475" s="42"/>
      <c r="Q475" s="42"/>
      <c r="R475" s="42"/>
    </row>
    <row r="476" spans="16:18" x14ac:dyDescent="0.25">
      <c r="P476" s="42"/>
      <c r="Q476" s="42"/>
      <c r="R476" s="42"/>
    </row>
    <row r="477" spans="16:18" x14ac:dyDescent="0.25">
      <c r="P477" s="42"/>
      <c r="Q477" s="42"/>
      <c r="R477" s="42"/>
    </row>
    <row r="478" spans="16:18" x14ac:dyDescent="0.25">
      <c r="P478" s="42"/>
      <c r="Q478" s="42"/>
      <c r="R478" s="42"/>
    </row>
    <row r="479" spans="16:18" x14ac:dyDescent="0.25">
      <c r="P479" s="42"/>
      <c r="Q479" s="42"/>
      <c r="R479" s="42"/>
    </row>
    <row r="480" spans="16:18" x14ac:dyDescent="0.25">
      <c r="P480" s="42"/>
      <c r="Q480" s="42"/>
      <c r="R480" s="42"/>
    </row>
    <row r="481" spans="16:18" x14ac:dyDescent="0.25">
      <c r="P481" s="42"/>
      <c r="Q481" s="42"/>
      <c r="R481" s="42"/>
    </row>
    <row r="482" spans="16:18" x14ac:dyDescent="0.25">
      <c r="P482" s="42"/>
      <c r="Q482" s="42"/>
      <c r="R482" s="42"/>
    </row>
    <row r="483" spans="16:18" x14ac:dyDescent="0.25">
      <c r="P483" s="42"/>
      <c r="Q483" s="42"/>
      <c r="R483" s="42"/>
    </row>
    <row r="484" spans="16:18" x14ac:dyDescent="0.25">
      <c r="P484" s="42"/>
      <c r="Q484" s="42"/>
      <c r="R484" s="42"/>
    </row>
    <row r="485" spans="16:18" x14ac:dyDescent="0.25">
      <c r="P485" s="42"/>
      <c r="Q485" s="42"/>
      <c r="R485" s="42"/>
    </row>
    <row r="486" spans="16:18" x14ac:dyDescent="0.25">
      <c r="P486" s="42"/>
      <c r="Q486" s="42"/>
      <c r="R486" s="42"/>
    </row>
    <row r="487" spans="16:18" x14ac:dyDescent="0.25">
      <c r="P487" s="42"/>
      <c r="Q487" s="42"/>
      <c r="R487" s="42"/>
    </row>
    <row r="488" spans="16:18" x14ac:dyDescent="0.25">
      <c r="P488" s="42"/>
      <c r="Q488" s="42"/>
      <c r="R488" s="42"/>
    </row>
    <row r="489" spans="16:18" x14ac:dyDescent="0.25">
      <c r="P489" s="42"/>
      <c r="Q489" s="42"/>
      <c r="R489" s="42"/>
    </row>
    <row r="490" spans="16:18" x14ac:dyDescent="0.25">
      <c r="P490" s="42"/>
      <c r="Q490" s="42"/>
      <c r="R490" s="42"/>
    </row>
    <row r="491" spans="16:18" x14ac:dyDescent="0.25">
      <c r="P491" s="42"/>
      <c r="Q491" s="42"/>
      <c r="R491" s="42"/>
    </row>
    <row r="492" spans="16:18" x14ac:dyDescent="0.25">
      <c r="P492" s="42"/>
      <c r="Q492" s="42"/>
      <c r="R492" s="42"/>
    </row>
    <row r="493" spans="16:18" x14ac:dyDescent="0.25">
      <c r="P493" s="42"/>
      <c r="Q493" s="42"/>
      <c r="R493" s="42"/>
    </row>
    <row r="494" spans="16:18" x14ac:dyDescent="0.25">
      <c r="P494" s="42"/>
      <c r="Q494" s="42"/>
      <c r="R494" s="42"/>
    </row>
    <row r="495" spans="16:18" x14ac:dyDescent="0.25">
      <c r="P495" s="42"/>
      <c r="Q495" s="42"/>
      <c r="R495" s="42"/>
    </row>
    <row r="496" spans="16:18" x14ac:dyDescent="0.25">
      <c r="P496" s="42"/>
      <c r="Q496" s="42"/>
      <c r="R496" s="42"/>
    </row>
    <row r="497" spans="16:18" x14ac:dyDescent="0.25">
      <c r="P497" s="42"/>
      <c r="Q497" s="42"/>
      <c r="R497" s="42"/>
    </row>
    <row r="498" spans="16:18" x14ac:dyDescent="0.25">
      <c r="P498" s="42"/>
      <c r="Q498" s="42"/>
      <c r="R498" s="42"/>
    </row>
    <row r="499" spans="16:18" x14ac:dyDescent="0.25">
      <c r="P499" s="42"/>
      <c r="Q499" s="42"/>
      <c r="R499" s="42"/>
    </row>
    <row r="500" spans="16:18" x14ac:dyDescent="0.25">
      <c r="P500" s="42"/>
      <c r="Q500" s="42"/>
      <c r="R500" s="42"/>
    </row>
    <row r="501" spans="16:18" x14ac:dyDescent="0.25">
      <c r="P501" s="42"/>
      <c r="Q501" s="42"/>
      <c r="R501" s="42"/>
    </row>
    <row r="502" spans="16:18" x14ac:dyDescent="0.25">
      <c r="P502" s="42"/>
      <c r="Q502" s="42"/>
      <c r="R502" s="42"/>
    </row>
    <row r="503" spans="16:18" x14ac:dyDescent="0.25">
      <c r="P503" s="42"/>
      <c r="Q503" s="42"/>
      <c r="R503" s="42"/>
    </row>
    <row r="504" spans="16:18" x14ac:dyDescent="0.25">
      <c r="P504" s="42"/>
      <c r="Q504" s="42"/>
      <c r="R504" s="42"/>
    </row>
    <row r="505" spans="16:18" x14ac:dyDescent="0.25">
      <c r="P505" s="42"/>
      <c r="Q505" s="42"/>
      <c r="R505" s="42"/>
    </row>
    <row r="506" spans="16:18" x14ac:dyDescent="0.25">
      <c r="P506" s="42"/>
      <c r="Q506" s="42"/>
      <c r="R506" s="42"/>
    </row>
    <row r="507" spans="16:18" x14ac:dyDescent="0.25">
      <c r="P507" s="42"/>
      <c r="Q507" s="42"/>
      <c r="R507" s="42"/>
    </row>
    <row r="508" spans="16:18" x14ac:dyDescent="0.25">
      <c r="P508" s="42"/>
      <c r="Q508" s="42"/>
      <c r="R508" s="42"/>
    </row>
    <row r="509" spans="16:18" x14ac:dyDescent="0.25">
      <c r="P509" s="42"/>
      <c r="Q509" s="42"/>
      <c r="R509" s="42"/>
    </row>
    <row r="510" spans="16:18" x14ac:dyDescent="0.25">
      <c r="P510" s="42"/>
      <c r="Q510" s="42"/>
      <c r="R510" s="42"/>
    </row>
    <row r="511" spans="16:18" x14ac:dyDescent="0.25">
      <c r="P511" s="42"/>
      <c r="Q511" s="42"/>
      <c r="R511" s="42"/>
    </row>
    <row r="512" spans="16:18" x14ac:dyDescent="0.25">
      <c r="P512" s="42"/>
      <c r="Q512" s="42"/>
      <c r="R512" s="42"/>
    </row>
    <row r="513" spans="16:18" x14ac:dyDescent="0.25">
      <c r="P513" s="42"/>
      <c r="Q513" s="42"/>
      <c r="R513" s="42"/>
    </row>
    <row r="514" spans="16:18" x14ac:dyDescent="0.25">
      <c r="P514" s="42"/>
      <c r="Q514" s="42"/>
      <c r="R514" s="42"/>
    </row>
    <row r="515" spans="16:18" x14ac:dyDescent="0.25">
      <c r="P515" s="42"/>
      <c r="Q515" s="42"/>
      <c r="R515" s="42"/>
    </row>
    <row r="516" spans="16:18" x14ac:dyDescent="0.25">
      <c r="P516" s="42"/>
      <c r="Q516" s="42"/>
      <c r="R516" s="42"/>
    </row>
    <row r="517" spans="16:18" x14ac:dyDescent="0.25">
      <c r="P517" s="42"/>
      <c r="Q517" s="42"/>
      <c r="R517" s="42"/>
    </row>
    <row r="518" spans="16:18" x14ac:dyDescent="0.25">
      <c r="P518" s="42"/>
      <c r="Q518" s="42"/>
      <c r="R518" s="42"/>
    </row>
    <row r="519" spans="16:18" x14ac:dyDescent="0.25">
      <c r="P519" s="42"/>
      <c r="Q519" s="42"/>
      <c r="R519" s="42"/>
    </row>
    <row r="520" spans="16:18" x14ac:dyDescent="0.25">
      <c r="P520" s="42"/>
      <c r="Q520" s="42"/>
      <c r="R520" s="42"/>
    </row>
    <row r="521" spans="16:18" x14ac:dyDescent="0.25">
      <c r="P521" s="42"/>
      <c r="Q521" s="42"/>
      <c r="R521" s="42"/>
    </row>
    <row r="522" spans="16:18" x14ac:dyDescent="0.25">
      <c r="P522" s="42"/>
      <c r="Q522" s="42"/>
      <c r="R522" s="42"/>
    </row>
    <row r="523" spans="16:18" x14ac:dyDescent="0.25">
      <c r="P523" s="42"/>
      <c r="Q523" s="42"/>
      <c r="R523" s="42"/>
    </row>
    <row r="524" spans="16:18" x14ac:dyDescent="0.25">
      <c r="P524" s="42"/>
      <c r="Q524" s="42"/>
      <c r="R524" s="42"/>
    </row>
    <row r="525" spans="16:18" x14ac:dyDescent="0.25">
      <c r="P525" s="42"/>
      <c r="Q525" s="42"/>
      <c r="R525" s="42"/>
    </row>
    <row r="526" spans="16:18" x14ac:dyDescent="0.25">
      <c r="P526" s="42"/>
      <c r="Q526" s="42"/>
      <c r="R526" s="42"/>
    </row>
    <row r="527" spans="16:18" x14ac:dyDescent="0.25">
      <c r="P527" s="42"/>
      <c r="Q527" s="42"/>
      <c r="R527" s="42"/>
    </row>
    <row r="528" spans="16:18" x14ac:dyDescent="0.25">
      <c r="P528" s="42"/>
      <c r="Q528" s="42"/>
      <c r="R528" s="42"/>
    </row>
    <row r="529" spans="16:18" x14ac:dyDescent="0.25">
      <c r="P529" s="42"/>
      <c r="Q529" s="42"/>
      <c r="R529" s="42"/>
    </row>
    <row r="530" spans="16:18" x14ac:dyDescent="0.25">
      <c r="P530" s="42"/>
      <c r="Q530" s="42"/>
      <c r="R530" s="42"/>
    </row>
    <row r="531" spans="16:18" x14ac:dyDescent="0.25">
      <c r="P531" s="42"/>
      <c r="Q531" s="42"/>
      <c r="R531" s="42"/>
    </row>
    <row r="532" spans="16:18" x14ac:dyDescent="0.25">
      <c r="P532" s="42"/>
      <c r="Q532" s="42"/>
      <c r="R532" s="42"/>
    </row>
    <row r="533" spans="16:18" x14ac:dyDescent="0.25">
      <c r="P533" s="42"/>
      <c r="Q533" s="42"/>
      <c r="R533" s="42"/>
    </row>
    <row r="534" spans="16:18" x14ac:dyDescent="0.25">
      <c r="P534" s="42"/>
      <c r="Q534" s="42"/>
      <c r="R534" s="42"/>
    </row>
    <row r="535" spans="16:18" x14ac:dyDescent="0.25">
      <c r="P535" s="42"/>
      <c r="Q535" s="42"/>
      <c r="R535" s="42"/>
    </row>
    <row r="536" spans="16:18" x14ac:dyDescent="0.25">
      <c r="P536" s="42"/>
      <c r="Q536" s="42"/>
      <c r="R536" s="42"/>
    </row>
    <row r="537" spans="16:18" x14ac:dyDescent="0.25">
      <c r="P537" s="42"/>
      <c r="Q537" s="42"/>
      <c r="R537" s="42"/>
    </row>
    <row r="538" spans="16:18" x14ac:dyDescent="0.25">
      <c r="P538" s="42"/>
      <c r="Q538" s="42"/>
      <c r="R538" s="42"/>
    </row>
    <row r="539" spans="16:18" x14ac:dyDescent="0.25">
      <c r="P539" s="42"/>
      <c r="Q539" s="42"/>
      <c r="R539" s="42"/>
    </row>
    <row r="540" spans="16:18" x14ac:dyDescent="0.25">
      <c r="P540" s="42"/>
      <c r="Q540" s="42"/>
      <c r="R540" s="42"/>
    </row>
    <row r="541" spans="16:18" x14ac:dyDescent="0.25">
      <c r="P541" s="42"/>
      <c r="Q541" s="42"/>
      <c r="R541" s="42"/>
    </row>
    <row r="542" spans="16:18" x14ac:dyDescent="0.25">
      <c r="P542" s="42"/>
      <c r="Q542" s="42"/>
      <c r="R542" s="42"/>
    </row>
    <row r="543" spans="16:18" x14ac:dyDescent="0.25">
      <c r="P543" s="42"/>
      <c r="Q543" s="42"/>
      <c r="R543" s="42"/>
    </row>
    <row r="544" spans="16:18" x14ac:dyDescent="0.25">
      <c r="P544" s="42"/>
      <c r="Q544" s="42"/>
      <c r="R544" s="42"/>
    </row>
    <row r="545" spans="16:18" x14ac:dyDescent="0.25">
      <c r="P545" s="42"/>
      <c r="Q545" s="42"/>
      <c r="R545" s="42"/>
    </row>
    <row r="546" spans="16:18" x14ac:dyDescent="0.25">
      <c r="P546" s="42"/>
      <c r="Q546" s="42"/>
      <c r="R546" s="42"/>
    </row>
    <row r="547" spans="16:18" x14ac:dyDescent="0.25">
      <c r="P547" s="42"/>
      <c r="Q547" s="42"/>
      <c r="R547" s="42"/>
    </row>
    <row r="548" spans="16:18" x14ac:dyDescent="0.25">
      <c r="P548" s="42"/>
      <c r="Q548" s="42"/>
      <c r="R548" s="42"/>
    </row>
    <row r="549" spans="16:18" x14ac:dyDescent="0.25">
      <c r="P549" s="42"/>
      <c r="Q549" s="42"/>
      <c r="R549" s="42"/>
    </row>
    <row r="550" spans="16:18" x14ac:dyDescent="0.25">
      <c r="P550" s="42"/>
      <c r="Q550" s="42"/>
      <c r="R550" s="42"/>
    </row>
    <row r="551" spans="16:18" x14ac:dyDescent="0.25">
      <c r="P551" s="42"/>
      <c r="Q551" s="42"/>
      <c r="R551" s="42"/>
    </row>
    <row r="552" spans="16:18" x14ac:dyDescent="0.25">
      <c r="P552" s="42"/>
      <c r="Q552" s="42"/>
      <c r="R552" s="42"/>
    </row>
    <row r="553" spans="16:18" x14ac:dyDescent="0.25">
      <c r="P553" s="42"/>
      <c r="Q553" s="42"/>
      <c r="R553" s="42"/>
    </row>
    <row r="554" spans="16:18" x14ac:dyDescent="0.25">
      <c r="P554" s="42"/>
      <c r="Q554" s="42"/>
      <c r="R554" s="42"/>
    </row>
    <row r="555" spans="16:18" x14ac:dyDescent="0.25">
      <c r="P555" s="42"/>
      <c r="Q555" s="42"/>
      <c r="R555" s="42"/>
    </row>
    <row r="556" spans="16:18" x14ac:dyDescent="0.25">
      <c r="P556" s="42"/>
      <c r="Q556" s="42"/>
      <c r="R556" s="42"/>
    </row>
    <row r="557" spans="16:18" x14ac:dyDescent="0.25">
      <c r="P557" s="42"/>
      <c r="Q557" s="42"/>
      <c r="R557" s="42"/>
    </row>
    <row r="558" spans="16:18" x14ac:dyDescent="0.25">
      <c r="P558" s="42"/>
      <c r="Q558" s="42"/>
      <c r="R558" s="42"/>
    </row>
    <row r="559" spans="16:18" x14ac:dyDescent="0.25">
      <c r="P559" s="42"/>
      <c r="Q559" s="42"/>
      <c r="R559" s="42"/>
    </row>
    <row r="560" spans="16:18" x14ac:dyDescent="0.25">
      <c r="P560" s="42"/>
      <c r="Q560" s="42"/>
      <c r="R560" s="42"/>
    </row>
    <row r="561" spans="16:18" x14ac:dyDescent="0.25">
      <c r="P561" s="42"/>
      <c r="Q561" s="42"/>
      <c r="R561" s="42"/>
    </row>
    <row r="562" spans="16:18" x14ac:dyDescent="0.25">
      <c r="P562" s="42"/>
      <c r="Q562" s="42"/>
      <c r="R562" s="42"/>
    </row>
    <row r="563" spans="16:18" x14ac:dyDescent="0.25">
      <c r="P563" s="42"/>
      <c r="Q563" s="42"/>
      <c r="R563" s="42"/>
    </row>
    <row r="564" spans="16:18" x14ac:dyDescent="0.25">
      <c r="P564" s="42"/>
      <c r="Q564" s="42"/>
      <c r="R564" s="42"/>
    </row>
    <row r="565" spans="16:18" x14ac:dyDescent="0.25">
      <c r="P565" s="42"/>
      <c r="Q565" s="42"/>
      <c r="R565" s="42"/>
    </row>
    <row r="566" spans="16:18" x14ac:dyDescent="0.25">
      <c r="P566" s="42"/>
      <c r="Q566" s="42"/>
      <c r="R566" s="42"/>
    </row>
    <row r="567" spans="16:18" x14ac:dyDescent="0.25">
      <c r="P567" s="42"/>
      <c r="Q567" s="42"/>
      <c r="R567" s="42"/>
    </row>
    <row r="568" spans="16:18" x14ac:dyDescent="0.25">
      <c r="P568" s="42"/>
      <c r="Q568" s="42"/>
      <c r="R568" s="42"/>
    </row>
    <row r="569" spans="16:18" x14ac:dyDescent="0.25">
      <c r="P569" s="42"/>
      <c r="Q569" s="42"/>
      <c r="R569" s="42"/>
    </row>
    <row r="570" spans="16:18" x14ac:dyDescent="0.25">
      <c r="P570" s="42"/>
      <c r="Q570" s="42"/>
      <c r="R570" s="42"/>
    </row>
    <row r="571" spans="16:18" x14ac:dyDescent="0.25">
      <c r="P571" s="42"/>
      <c r="Q571" s="42"/>
      <c r="R571" s="42"/>
    </row>
    <row r="572" spans="16:18" x14ac:dyDescent="0.25">
      <c r="P572" s="42"/>
      <c r="Q572" s="42"/>
      <c r="R572" s="42"/>
    </row>
    <row r="573" spans="16:18" x14ac:dyDescent="0.25">
      <c r="P573" s="42"/>
      <c r="Q573" s="42"/>
      <c r="R573" s="42"/>
    </row>
    <row r="574" spans="16:18" x14ac:dyDescent="0.25">
      <c r="P574" s="42"/>
      <c r="Q574" s="42"/>
      <c r="R574" s="42"/>
    </row>
    <row r="575" spans="16:18" x14ac:dyDescent="0.25">
      <c r="P575" s="42"/>
      <c r="Q575" s="42"/>
      <c r="R575" s="42"/>
    </row>
    <row r="576" spans="16:18" x14ac:dyDescent="0.25">
      <c r="P576" s="42"/>
      <c r="Q576" s="42"/>
      <c r="R576" s="42"/>
    </row>
    <row r="577" spans="16:18" x14ac:dyDescent="0.25">
      <c r="P577" s="42"/>
      <c r="Q577" s="42"/>
      <c r="R577" s="42"/>
    </row>
    <row r="578" spans="16:18" x14ac:dyDescent="0.25">
      <c r="P578" s="42"/>
      <c r="Q578" s="42"/>
      <c r="R578" s="42"/>
    </row>
    <row r="579" spans="16:18" x14ac:dyDescent="0.25">
      <c r="P579" s="42"/>
      <c r="Q579" s="42"/>
      <c r="R579" s="42"/>
    </row>
    <row r="580" spans="16:18" x14ac:dyDescent="0.25">
      <c r="P580" s="42"/>
      <c r="Q580" s="42"/>
      <c r="R580" s="42"/>
    </row>
    <row r="581" spans="16:18" x14ac:dyDescent="0.25">
      <c r="P581" s="42"/>
      <c r="Q581" s="42"/>
      <c r="R581" s="42"/>
    </row>
    <row r="582" spans="16:18" x14ac:dyDescent="0.25">
      <c r="P582" s="42"/>
      <c r="Q582" s="42"/>
      <c r="R582" s="42"/>
    </row>
    <row r="583" spans="16:18" x14ac:dyDescent="0.25">
      <c r="P583" s="42"/>
      <c r="Q583" s="42"/>
      <c r="R583" s="42"/>
    </row>
    <row r="584" spans="16:18" x14ac:dyDescent="0.25">
      <c r="P584" s="42"/>
      <c r="Q584" s="42"/>
      <c r="R584" s="42"/>
    </row>
    <row r="585" spans="16:18" x14ac:dyDescent="0.25">
      <c r="P585" s="42"/>
      <c r="Q585" s="42"/>
      <c r="R585" s="42"/>
    </row>
    <row r="586" spans="16:18" x14ac:dyDescent="0.25">
      <c r="P586" s="42"/>
      <c r="Q586" s="42"/>
      <c r="R586" s="42"/>
    </row>
    <row r="587" spans="16:18" x14ac:dyDescent="0.25">
      <c r="P587" s="42"/>
      <c r="Q587" s="42"/>
      <c r="R587" s="42"/>
    </row>
    <row r="588" spans="16:18" x14ac:dyDescent="0.25">
      <c r="P588" s="42"/>
      <c r="Q588" s="42"/>
      <c r="R588" s="42"/>
    </row>
    <row r="589" spans="16:18" x14ac:dyDescent="0.25">
      <c r="P589" s="42"/>
      <c r="Q589" s="42"/>
      <c r="R589" s="42"/>
    </row>
    <row r="590" spans="16:18" x14ac:dyDescent="0.25">
      <c r="P590" s="42"/>
      <c r="Q590" s="42"/>
      <c r="R590" s="42"/>
    </row>
    <row r="591" spans="16:18" x14ac:dyDescent="0.25">
      <c r="P591" s="42"/>
      <c r="Q591" s="42"/>
      <c r="R591" s="42"/>
    </row>
    <row r="592" spans="16:18" x14ac:dyDescent="0.25">
      <c r="P592" s="42"/>
      <c r="Q592" s="42"/>
      <c r="R592" s="42"/>
    </row>
    <row r="593" spans="16:18" x14ac:dyDescent="0.25">
      <c r="P593" s="42"/>
      <c r="Q593" s="42"/>
      <c r="R593" s="42"/>
    </row>
    <row r="594" spans="16:18" x14ac:dyDescent="0.25">
      <c r="P594" s="42"/>
      <c r="Q594" s="42"/>
      <c r="R594" s="42"/>
    </row>
    <row r="595" spans="16:18" x14ac:dyDescent="0.25">
      <c r="P595" s="42"/>
      <c r="Q595" s="42"/>
      <c r="R595" s="42"/>
    </row>
    <row r="596" spans="16:18" x14ac:dyDescent="0.25">
      <c r="P596" s="42"/>
      <c r="Q596" s="42"/>
      <c r="R596" s="42"/>
    </row>
    <row r="597" spans="16:18" x14ac:dyDescent="0.25">
      <c r="P597" s="42"/>
      <c r="Q597" s="42"/>
      <c r="R597" s="42"/>
    </row>
    <row r="598" spans="16:18" x14ac:dyDescent="0.25">
      <c r="P598" s="42"/>
      <c r="Q598" s="42"/>
      <c r="R598" s="42"/>
    </row>
    <row r="599" spans="16:18" x14ac:dyDescent="0.25">
      <c r="P599" s="42"/>
      <c r="Q599" s="42"/>
      <c r="R599" s="42"/>
    </row>
    <row r="600" spans="16:18" x14ac:dyDescent="0.25">
      <c r="P600" s="42"/>
      <c r="Q600" s="42"/>
      <c r="R600" s="42"/>
    </row>
    <row r="601" spans="16:18" x14ac:dyDescent="0.25">
      <c r="P601" s="42"/>
      <c r="Q601" s="42"/>
      <c r="R601" s="42"/>
    </row>
    <row r="602" spans="16:18" x14ac:dyDescent="0.25">
      <c r="P602" s="42"/>
      <c r="Q602" s="42"/>
      <c r="R602" s="42"/>
    </row>
    <row r="603" spans="16:18" x14ac:dyDescent="0.25">
      <c r="P603" s="42"/>
      <c r="Q603" s="42"/>
      <c r="R603" s="42"/>
    </row>
    <row r="604" spans="16:18" x14ac:dyDescent="0.25">
      <c r="P604" s="42"/>
      <c r="Q604" s="42"/>
      <c r="R604" s="42"/>
    </row>
    <row r="605" spans="16:18" x14ac:dyDescent="0.25">
      <c r="P605" s="42"/>
      <c r="Q605" s="42"/>
      <c r="R605" s="42"/>
    </row>
    <row r="606" spans="16:18" x14ac:dyDescent="0.25">
      <c r="P606" s="42"/>
      <c r="Q606" s="42"/>
      <c r="R606" s="42"/>
    </row>
    <row r="607" spans="16:18" x14ac:dyDescent="0.25">
      <c r="P607" s="42"/>
      <c r="Q607" s="42"/>
      <c r="R607" s="42"/>
    </row>
    <row r="608" spans="16:18" x14ac:dyDescent="0.25">
      <c r="P608" s="42"/>
      <c r="Q608" s="42"/>
      <c r="R608" s="42"/>
    </row>
    <row r="609" spans="16:18" x14ac:dyDescent="0.25">
      <c r="P609" s="42"/>
      <c r="Q609" s="42"/>
      <c r="R609" s="42"/>
    </row>
    <row r="610" spans="16:18" x14ac:dyDescent="0.25">
      <c r="P610" s="42"/>
      <c r="Q610" s="42"/>
      <c r="R610" s="42"/>
    </row>
    <row r="611" spans="16:18" x14ac:dyDescent="0.25">
      <c r="P611" s="42"/>
      <c r="Q611" s="42"/>
      <c r="R611" s="42"/>
    </row>
    <row r="612" spans="16:18" x14ac:dyDescent="0.25">
      <c r="P612" s="42"/>
      <c r="Q612" s="42"/>
      <c r="R612" s="42"/>
    </row>
    <row r="613" spans="16:18" x14ac:dyDescent="0.25">
      <c r="P613" s="42"/>
      <c r="Q613" s="42"/>
      <c r="R613" s="42"/>
    </row>
    <row r="614" spans="16:18" x14ac:dyDescent="0.25">
      <c r="P614" s="42"/>
      <c r="Q614" s="42"/>
      <c r="R614" s="42"/>
    </row>
    <row r="615" spans="16:18" x14ac:dyDescent="0.25">
      <c r="P615" s="42"/>
      <c r="Q615" s="42"/>
      <c r="R615" s="42"/>
    </row>
    <row r="616" spans="16:18" x14ac:dyDescent="0.25">
      <c r="P616" s="42"/>
      <c r="Q616" s="42"/>
      <c r="R616" s="42"/>
    </row>
    <row r="617" spans="16:18" x14ac:dyDescent="0.25">
      <c r="P617" s="42"/>
      <c r="Q617" s="42"/>
      <c r="R617" s="42"/>
    </row>
    <row r="618" spans="16:18" x14ac:dyDescent="0.25">
      <c r="P618" s="42"/>
      <c r="Q618" s="42"/>
      <c r="R618" s="42"/>
    </row>
    <row r="619" spans="16:18" x14ac:dyDescent="0.25">
      <c r="P619" s="42"/>
      <c r="Q619" s="42"/>
      <c r="R619" s="42"/>
    </row>
    <row r="620" spans="16:18" x14ac:dyDescent="0.25">
      <c r="P620" s="42"/>
      <c r="Q620" s="42"/>
      <c r="R620" s="42"/>
    </row>
    <row r="621" spans="16:18" x14ac:dyDescent="0.25">
      <c r="P621" s="42"/>
      <c r="Q621" s="42"/>
      <c r="R621" s="42"/>
    </row>
    <row r="622" spans="16:18" x14ac:dyDescent="0.25">
      <c r="P622" s="42"/>
      <c r="Q622" s="42"/>
      <c r="R622" s="42"/>
    </row>
    <row r="623" spans="16:18" x14ac:dyDescent="0.25">
      <c r="P623" s="42"/>
      <c r="Q623" s="42"/>
      <c r="R623" s="42"/>
    </row>
    <row r="624" spans="16:18" x14ac:dyDescent="0.25">
      <c r="P624" s="42"/>
      <c r="Q624" s="42"/>
      <c r="R624" s="42"/>
    </row>
    <row r="625" spans="16:18" x14ac:dyDescent="0.25">
      <c r="P625" s="42"/>
      <c r="Q625" s="42"/>
      <c r="R625" s="42"/>
    </row>
    <row r="626" spans="16:18" x14ac:dyDescent="0.25">
      <c r="P626" s="42"/>
      <c r="Q626" s="42"/>
      <c r="R626" s="42"/>
    </row>
    <row r="627" spans="16:18" x14ac:dyDescent="0.25">
      <c r="P627" s="42"/>
      <c r="Q627" s="42"/>
      <c r="R627" s="42"/>
    </row>
    <row r="628" spans="16:18" x14ac:dyDescent="0.25">
      <c r="P628" s="42"/>
      <c r="Q628" s="42"/>
      <c r="R628" s="42"/>
    </row>
    <row r="629" spans="16:18" x14ac:dyDescent="0.25">
      <c r="P629" s="42"/>
      <c r="Q629" s="42"/>
      <c r="R629" s="42"/>
    </row>
    <row r="630" spans="16:18" x14ac:dyDescent="0.25">
      <c r="P630" s="42"/>
      <c r="Q630" s="42"/>
      <c r="R630" s="42"/>
    </row>
    <row r="631" spans="16:18" x14ac:dyDescent="0.25">
      <c r="P631" s="42"/>
      <c r="Q631" s="42"/>
      <c r="R631" s="42"/>
    </row>
    <row r="632" spans="16:18" x14ac:dyDescent="0.25">
      <c r="P632" s="42"/>
      <c r="Q632" s="42"/>
      <c r="R632" s="42"/>
    </row>
    <row r="633" spans="16:18" x14ac:dyDescent="0.25">
      <c r="P633" s="42"/>
      <c r="Q633" s="42"/>
      <c r="R633" s="42"/>
    </row>
    <row r="634" spans="16:18" x14ac:dyDescent="0.25">
      <c r="P634" s="42"/>
      <c r="Q634" s="42"/>
      <c r="R634" s="42"/>
    </row>
    <row r="635" spans="16:18" x14ac:dyDescent="0.25">
      <c r="P635" s="42"/>
      <c r="Q635" s="42"/>
      <c r="R635" s="42"/>
    </row>
    <row r="636" spans="16:18" x14ac:dyDescent="0.25">
      <c r="P636" s="42"/>
      <c r="Q636" s="42"/>
      <c r="R636" s="42"/>
    </row>
    <row r="637" spans="16:18" x14ac:dyDescent="0.25">
      <c r="P637" s="42"/>
      <c r="Q637" s="42"/>
      <c r="R637" s="42"/>
    </row>
    <row r="638" spans="16:18" x14ac:dyDescent="0.25">
      <c r="P638" s="42"/>
      <c r="Q638" s="42"/>
      <c r="R638" s="42"/>
    </row>
    <row r="639" spans="16:18" x14ac:dyDescent="0.25">
      <c r="P639" s="42"/>
      <c r="Q639" s="42"/>
      <c r="R639" s="42"/>
    </row>
    <row r="640" spans="16:18" x14ac:dyDescent="0.25">
      <c r="P640" s="42"/>
      <c r="Q640" s="42"/>
      <c r="R640" s="42"/>
    </row>
    <row r="641" spans="16:18" x14ac:dyDescent="0.25">
      <c r="P641" s="42"/>
      <c r="Q641" s="42"/>
      <c r="R641" s="42"/>
    </row>
    <row r="642" spans="16:18" x14ac:dyDescent="0.25">
      <c r="P642" s="42"/>
      <c r="Q642" s="42"/>
      <c r="R642" s="42"/>
    </row>
    <row r="643" spans="16:18" x14ac:dyDescent="0.25">
      <c r="P643" s="42"/>
      <c r="Q643" s="42"/>
      <c r="R643" s="42"/>
    </row>
    <row r="644" spans="16:18" x14ac:dyDescent="0.25">
      <c r="P644" s="42"/>
      <c r="Q644" s="42"/>
      <c r="R644" s="42"/>
    </row>
    <row r="645" spans="16:18" x14ac:dyDescent="0.25">
      <c r="P645" s="42"/>
      <c r="Q645" s="42"/>
      <c r="R645" s="42"/>
    </row>
    <row r="646" spans="16:18" x14ac:dyDescent="0.25">
      <c r="P646" s="42"/>
      <c r="Q646" s="42"/>
      <c r="R646" s="42"/>
    </row>
    <row r="647" spans="16:18" x14ac:dyDescent="0.25">
      <c r="P647" s="42"/>
      <c r="Q647" s="42"/>
      <c r="R647" s="42"/>
    </row>
    <row r="648" spans="16:18" x14ac:dyDescent="0.25">
      <c r="P648" s="42"/>
      <c r="Q648" s="42"/>
      <c r="R648" s="42"/>
    </row>
    <row r="649" spans="16:18" x14ac:dyDescent="0.25">
      <c r="P649" s="42"/>
      <c r="Q649" s="42"/>
      <c r="R649" s="42"/>
    </row>
    <row r="650" spans="16:18" x14ac:dyDescent="0.25">
      <c r="P650" s="42"/>
      <c r="Q650" s="42"/>
      <c r="R650" s="42"/>
    </row>
    <row r="651" spans="16:18" x14ac:dyDescent="0.25">
      <c r="P651" s="42"/>
      <c r="Q651" s="42"/>
      <c r="R651" s="42"/>
    </row>
    <row r="652" spans="16:18" x14ac:dyDescent="0.25">
      <c r="P652" s="42"/>
      <c r="Q652" s="42"/>
      <c r="R652" s="42"/>
    </row>
    <row r="653" spans="16:18" x14ac:dyDescent="0.25">
      <c r="P653" s="42"/>
      <c r="Q653" s="42"/>
      <c r="R653" s="42"/>
    </row>
    <row r="654" spans="16:18" x14ac:dyDescent="0.25">
      <c r="P654" s="42"/>
      <c r="Q654" s="42"/>
      <c r="R654" s="42"/>
    </row>
    <row r="655" spans="16:18" x14ac:dyDescent="0.25">
      <c r="P655" s="42"/>
      <c r="Q655" s="42"/>
      <c r="R655" s="42"/>
    </row>
    <row r="656" spans="16:18" x14ac:dyDescent="0.25">
      <c r="P656" s="42"/>
      <c r="Q656" s="42"/>
      <c r="R656" s="42"/>
    </row>
    <row r="657" spans="16:18" x14ac:dyDescent="0.25">
      <c r="P657" s="42"/>
      <c r="Q657" s="42"/>
      <c r="R657" s="42"/>
    </row>
    <row r="658" spans="16:18" x14ac:dyDescent="0.25">
      <c r="P658" s="42"/>
      <c r="Q658" s="42"/>
      <c r="R658" s="42"/>
    </row>
    <row r="659" spans="16:18" x14ac:dyDescent="0.25">
      <c r="P659" s="42"/>
      <c r="Q659" s="42"/>
      <c r="R659" s="42"/>
    </row>
    <row r="660" spans="16:18" x14ac:dyDescent="0.25">
      <c r="P660" s="42"/>
      <c r="Q660" s="42"/>
      <c r="R660" s="42"/>
    </row>
    <row r="661" spans="16:18" x14ac:dyDescent="0.25">
      <c r="P661" s="42"/>
      <c r="Q661" s="42"/>
      <c r="R661" s="42"/>
    </row>
    <row r="662" spans="16:18" x14ac:dyDescent="0.25">
      <c r="P662" s="42"/>
      <c r="Q662" s="42"/>
      <c r="R662" s="42"/>
    </row>
    <row r="663" spans="16:18" x14ac:dyDescent="0.25">
      <c r="P663" s="42"/>
      <c r="Q663" s="42"/>
      <c r="R663" s="42"/>
    </row>
    <row r="664" spans="16:18" x14ac:dyDescent="0.25">
      <c r="P664" s="42"/>
      <c r="Q664" s="42"/>
      <c r="R664" s="42"/>
    </row>
    <row r="665" spans="16:18" x14ac:dyDescent="0.25">
      <c r="P665" s="42"/>
      <c r="Q665" s="42"/>
      <c r="R665" s="42"/>
    </row>
    <row r="666" spans="16:18" x14ac:dyDescent="0.25">
      <c r="P666" s="42"/>
      <c r="Q666" s="42"/>
      <c r="R666" s="42"/>
    </row>
    <row r="667" spans="16:18" x14ac:dyDescent="0.25">
      <c r="P667" s="42"/>
      <c r="Q667" s="42"/>
      <c r="R667" s="42"/>
    </row>
    <row r="668" spans="16:18" x14ac:dyDescent="0.25">
      <c r="P668" s="42"/>
      <c r="Q668" s="42"/>
      <c r="R668" s="42"/>
    </row>
    <row r="669" spans="16:18" x14ac:dyDescent="0.25">
      <c r="P669" s="42"/>
      <c r="Q669" s="42"/>
      <c r="R669" s="42"/>
    </row>
    <row r="670" spans="16:18" x14ac:dyDescent="0.25">
      <c r="P670" s="42"/>
      <c r="Q670" s="42"/>
      <c r="R670" s="42"/>
    </row>
    <row r="671" spans="16:18" x14ac:dyDescent="0.25">
      <c r="P671" s="42"/>
      <c r="Q671" s="42"/>
      <c r="R671" s="42"/>
    </row>
    <row r="672" spans="16:18" x14ac:dyDescent="0.25">
      <c r="P672" s="42"/>
      <c r="Q672" s="42"/>
      <c r="R672" s="42"/>
    </row>
    <row r="673" spans="16:18" x14ac:dyDescent="0.25">
      <c r="P673" s="42"/>
      <c r="Q673" s="42"/>
      <c r="R673" s="42"/>
    </row>
    <row r="674" spans="16:18" x14ac:dyDescent="0.25">
      <c r="P674" s="42"/>
      <c r="Q674" s="42"/>
      <c r="R674" s="42"/>
    </row>
    <row r="675" spans="16:18" x14ac:dyDescent="0.25">
      <c r="P675" s="42"/>
      <c r="Q675" s="42"/>
      <c r="R675" s="42"/>
    </row>
    <row r="676" spans="16:18" x14ac:dyDescent="0.25">
      <c r="P676" s="42"/>
      <c r="Q676" s="42"/>
      <c r="R676" s="42"/>
    </row>
    <row r="677" spans="16:18" x14ac:dyDescent="0.25">
      <c r="P677" s="42"/>
      <c r="Q677" s="42"/>
      <c r="R677" s="42"/>
    </row>
    <row r="678" spans="16:18" x14ac:dyDescent="0.25">
      <c r="P678" s="42"/>
      <c r="Q678" s="42"/>
      <c r="R678" s="42"/>
    </row>
    <row r="679" spans="16:18" x14ac:dyDescent="0.25">
      <c r="P679" s="42"/>
      <c r="Q679" s="42"/>
      <c r="R679" s="42"/>
    </row>
    <row r="680" spans="16:18" x14ac:dyDescent="0.25">
      <c r="P680" s="42"/>
      <c r="Q680" s="42"/>
      <c r="R680" s="42"/>
    </row>
    <row r="681" spans="16:18" x14ac:dyDescent="0.25">
      <c r="P681" s="42"/>
      <c r="Q681" s="42"/>
      <c r="R681" s="42"/>
    </row>
    <row r="682" spans="16:18" x14ac:dyDescent="0.25">
      <c r="P682" s="42"/>
      <c r="Q682" s="42"/>
      <c r="R682" s="42"/>
    </row>
    <row r="683" spans="16:18" x14ac:dyDescent="0.25">
      <c r="P683" s="42"/>
      <c r="Q683" s="42"/>
      <c r="R683" s="42"/>
    </row>
    <row r="684" spans="16:18" x14ac:dyDescent="0.25">
      <c r="P684" s="42"/>
      <c r="Q684" s="42"/>
      <c r="R684" s="42"/>
    </row>
    <row r="685" spans="16:18" x14ac:dyDescent="0.25">
      <c r="P685" s="42"/>
      <c r="Q685" s="42"/>
      <c r="R685" s="42"/>
    </row>
    <row r="686" spans="16:18" x14ac:dyDescent="0.25">
      <c r="P686" s="42"/>
      <c r="Q686" s="42"/>
      <c r="R686" s="42"/>
    </row>
    <row r="687" spans="16:18" x14ac:dyDescent="0.25">
      <c r="P687" s="42"/>
      <c r="Q687" s="42"/>
      <c r="R687" s="42"/>
    </row>
    <row r="688" spans="16:18" x14ac:dyDescent="0.25">
      <c r="P688" s="42"/>
      <c r="Q688" s="42"/>
      <c r="R688" s="42"/>
    </row>
    <row r="689" spans="16:18" x14ac:dyDescent="0.25">
      <c r="P689" s="42"/>
      <c r="Q689" s="42"/>
      <c r="R689" s="42"/>
    </row>
    <row r="690" spans="16:18" x14ac:dyDescent="0.25">
      <c r="P690" s="42"/>
      <c r="Q690" s="42"/>
      <c r="R690" s="42"/>
    </row>
    <row r="691" spans="16:18" x14ac:dyDescent="0.25">
      <c r="P691" s="42"/>
      <c r="Q691" s="42"/>
      <c r="R691" s="42"/>
    </row>
    <row r="692" spans="16:18" x14ac:dyDescent="0.25">
      <c r="P692" s="42"/>
      <c r="Q692" s="42"/>
      <c r="R692" s="42"/>
    </row>
    <row r="693" spans="16:18" x14ac:dyDescent="0.25">
      <c r="P693" s="42"/>
      <c r="Q693" s="42"/>
      <c r="R693" s="42"/>
    </row>
    <row r="694" spans="16:18" x14ac:dyDescent="0.25">
      <c r="P694" s="42"/>
      <c r="Q694" s="42"/>
      <c r="R694" s="42"/>
    </row>
    <row r="695" spans="16:18" x14ac:dyDescent="0.25">
      <c r="P695" s="42"/>
      <c r="Q695" s="42"/>
      <c r="R695" s="42"/>
    </row>
    <row r="696" spans="16:18" x14ac:dyDescent="0.25">
      <c r="P696" s="42"/>
      <c r="Q696" s="42"/>
      <c r="R696" s="42"/>
    </row>
    <row r="697" spans="16:18" x14ac:dyDescent="0.25">
      <c r="P697" s="42"/>
      <c r="Q697" s="42"/>
      <c r="R697" s="42"/>
    </row>
    <row r="698" spans="16:18" x14ac:dyDescent="0.25">
      <c r="P698" s="42"/>
      <c r="Q698" s="42"/>
      <c r="R698" s="42"/>
    </row>
    <row r="699" spans="16:18" x14ac:dyDescent="0.25">
      <c r="P699" s="42"/>
      <c r="Q699" s="42"/>
      <c r="R699" s="42"/>
    </row>
    <row r="700" spans="16:18" x14ac:dyDescent="0.25">
      <c r="P700" s="42"/>
      <c r="Q700" s="42"/>
      <c r="R700" s="42"/>
    </row>
    <row r="701" spans="16:18" x14ac:dyDescent="0.25">
      <c r="P701" s="42"/>
      <c r="Q701" s="42"/>
      <c r="R701" s="42"/>
    </row>
    <row r="702" spans="16:18" x14ac:dyDescent="0.25">
      <c r="P702" s="42"/>
      <c r="Q702" s="42"/>
      <c r="R702" s="42"/>
    </row>
    <row r="703" spans="16:18" x14ac:dyDescent="0.25">
      <c r="P703" s="42"/>
      <c r="Q703" s="42"/>
      <c r="R703" s="42"/>
    </row>
    <row r="704" spans="16:18" x14ac:dyDescent="0.25">
      <c r="P704" s="42"/>
      <c r="Q704" s="42"/>
      <c r="R704" s="42"/>
    </row>
    <row r="705" spans="16:18" x14ac:dyDescent="0.25">
      <c r="P705" s="42"/>
      <c r="Q705" s="42"/>
      <c r="R705" s="42"/>
    </row>
    <row r="706" spans="16:18" x14ac:dyDescent="0.25">
      <c r="P706" s="42"/>
      <c r="Q706" s="42"/>
      <c r="R706" s="42"/>
    </row>
    <row r="707" spans="16:18" x14ac:dyDescent="0.25">
      <c r="P707" s="42"/>
      <c r="Q707" s="42"/>
      <c r="R707" s="42"/>
    </row>
    <row r="708" spans="16:18" x14ac:dyDescent="0.25">
      <c r="P708" s="42"/>
      <c r="Q708" s="42"/>
      <c r="R708" s="42"/>
    </row>
    <row r="709" spans="16:18" x14ac:dyDescent="0.25">
      <c r="P709" s="42"/>
      <c r="Q709" s="42"/>
      <c r="R709" s="42"/>
    </row>
    <row r="710" spans="16:18" x14ac:dyDescent="0.25">
      <c r="P710" s="42"/>
      <c r="Q710" s="42"/>
      <c r="R710" s="42"/>
    </row>
    <row r="711" spans="16:18" x14ac:dyDescent="0.25">
      <c r="P711" s="42"/>
      <c r="Q711" s="42"/>
      <c r="R711" s="42"/>
    </row>
    <row r="712" spans="16:18" x14ac:dyDescent="0.25">
      <c r="P712" s="42"/>
      <c r="Q712" s="42"/>
      <c r="R712" s="42"/>
    </row>
    <row r="713" spans="16:18" x14ac:dyDescent="0.25">
      <c r="P713" s="42"/>
      <c r="Q713" s="42"/>
      <c r="R713" s="42"/>
    </row>
    <row r="714" spans="16:18" x14ac:dyDescent="0.25">
      <c r="P714" s="42"/>
      <c r="Q714" s="42"/>
      <c r="R714" s="42"/>
    </row>
    <row r="715" spans="16:18" x14ac:dyDescent="0.25">
      <c r="P715" s="42"/>
      <c r="Q715" s="42"/>
      <c r="R715" s="42"/>
    </row>
    <row r="716" spans="16:18" x14ac:dyDescent="0.25">
      <c r="P716" s="42"/>
      <c r="Q716" s="42"/>
      <c r="R716" s="42"/>
    </row>
    <row r="717" spans="16:18" x14ac:dyDescent="0.25">
      <c r="P717" s="42"/>
      <c r="Q717" s="42"/>
      <c r="R717" s="42"/>
    </row>
    <row r="718" spans="16:18" x14ac:dyDescent="0.25">
      <c r="P718" s="42"/>
      <c r="Q718" s="42"/>
      <c r="R718" s="42"/>
    </row>
    <row r="719" spans="16:18" x14ac:dyDescent="0.25">
      <c r="P719" s="42"/>
      <c r="Q719" s="42"/>
      <c r="R719" s="42"/>
    </row>
    <row r="720" spans="16:18" x14ac:dyDescent="0.25">
      <c r="P720" s="42"/>
      <c r="Q720" s="42"/>
      <c r="R720" s="42"/>
    </row>
    <row r="721" spans="16:18" x14ac:dyDescent="0.25">
      <c r="P721" s="42"/>
      <c r="Q721" s="42"/>
      <c r="R721" s="42"/>
    </row>
    <row r="722" spans="16:18" x14ac:dyDescent="0.25">
      <c r="P722" s="42"/>
      <c r="Q722" s="42"/>
      <c r="R722" s="42"/>
    </row>
    <row r="723" spans="16:18" x14ac:dyDescent="0.25">
      <c r="P723" s="42"/>
      <c r="Q723" s="42"/>
      <c r="R723" s="42"/>
    </row>
    <row r="724" spans="16:18" x14ac:dyDescent="0.25">
      <c r="P724" s="42"/>
      <c r="Q724" s="42"/>
      <c r="R724" s="42"/>
    </row>
    <row r="725" spans="16:18" x14ac:dyDescent="0.25">
      <c r="P725" s="42"/>
      <c r="Q725" s="42"/>
      <c r="R725" s="42"/>
    </row>
    <row r="726" spans="16:18" x14ac:dyDescent="0.25">
      <c r="P726" s="42"/>
      <c r="Q726" s="42"/>
      <c r="R726" s="42"/>
    </row>
    <row r="727" spans="16:18" x14ac:dyDescent="0.25">
      <c r="P727" s="42"/>
      <c r="Q727" s="42"/>
      <c r="R727" s="42"/>
    </row>
    <row r="728" spans="16:18" x14ac:dyDescent="0.25">
      <c r="P728" s="42"/>
      <c r="Q728" s="42"/>
      <c r="R728" s="42"/>
    </row>
    <row r="729" spans="16:18" x14ac:dyDescent="0.25">
      <c r="P729" s="42"/>
      <c r="Q729" s="42"/>
      <c r="R729" s="42"/>
    </row>
    <row r="730" spans="16:18" x14ac:dyDescent="0.25">
      <c r="P730" s="42"/>
      <c r="Q730" s="42"/>
      <c r="R730" s="42"/>
    </row>
    <row r="731" spans="16:18" x14ac:dyDescent="0.25">
      <c r="P731" s="42"/>
      <c r="Q731" s="42"/>
      <c r="R731" s="42"/>
    </row>
    <row r="732" spans="16:18" x14ac:dyDescent="0.25">
      <c r="P732" s="42"/>
      <c r="Q732" s="42"/>
      <c r="R732" s="42"/>
    </row>
    <row r="733" spans="16:18" x14ac:dyDescent="0.25">
      <c r="P733" s="42"/>
      <c r="Q733" s="42"/>
      <c r="R733" s="42"/>
    </row>
    <row r="734" spans="16:18" x14ac:dyDescent="0.25">
      <c r="P734" s="42"/>
      <c r="Q734" s="42"/>
      <c r="R734" s="42"/>
    </row>
    <row r="735" spans="16:18" x14ac:dyDescent="0.25">
      <c r="P735" s="42"/>
      <c r="Q735" s="42"/>
      <c r="R735" s="42"/>
    </row>
    <row r="736" spans="16:18" x14ac:dyDescent="0.25">
      <c r="P736" s="42"/>
      <c r="Q736" s="42"/>
      <c r="R736" s="42"/>
    </row>
    <row r="737" spans="16:18" x14ac:dyDescent="0.25">
      <c r="P737" s="42"/>
      <c r="Q737" s="42"/>
      <c r="R737" s="42"/>
    </row>
    <row r="738" spans="16:18" x14ac:dyDescent="0.25">
      <c r="P738" s="42"/>
      <c r="Q738" s="42"/>
      <c r="R738" s="42"/>
    </row>
    <row r="739" spans="16:18" x14ac:dyDescent="0.25">
      <c r="P739" s="42"/>
      <c r="Q739" s="42"/>
      <c r="R739" s="42"/>
    </row>
    <row r="740" spans="16:18" x14ac:dyDescent="0.25">
      <c r="P740" s="42"/>
      <c r="Q740" s="42"/>
      <c r="R740" s="42"/>
    </row>
    <row r="741" spans="16:18" x14ac:dyDescent="0.25">
      <c r="P741" s="42"/>
      <c r="Q741" s="42"/>
      <c r="R741" s="42"/>
    </row>
    <row r="742" spans="16:18" x14ac:dyDescent="0.25">
      <c r="P742" s="42"/>
      <c r="Q742" s="42"/>
      <c r="R742" s="42"/>
    </row>
    <row r="743" spans="16:18" x14ac:dyDescent="0.25">
      <c r="P743" s="42"/>
      <c r="Q743" s="42"/>
      <c r="R743" s="42"/>
    </row>
    <row r="744" spans="16:18" x14ac:dyDescent="0.25">
      <c r="P744" s="42"/>
      <c r="Q744" s="42"/>
      <c r="R744" s="42"/>
    </row>
    <row r="745" spans="16:18" x14ac:dyDescent="0.25">
      <c r="P745" s="42"/>
      <c r="Q745" s="42"/>
      <c r="R745" s="42"/>
    </row>
    <row r="746" spans="16:18" x14ac:dyDescent="0.25">
      <c r="P746" s="42"/>
      <c r="Q746" s="42"/>
      <c r="R746" s="42"/>
    </row>
    <row r="747" spans="16:18" x14ac:dyDescent="0.25">
      <c r="P747" s="42"/>
      <c r="Q747" s="42"/>
      <c r="R747" s="42"/>
    </row>
    <row r="748" spans="16:18" x14ac:dyDescent="0.25">
      <c r="P748" s="42"/>
      <c r="Q748" s="42"/>
      <c r="R748" s="42"/>
    </row>
    <row r="749" spans="16:18" x14ac:dyDescent="0.25">
      <c r="P749" s="42"/>
      <c r="Q749" s="42"/>
      <c r="R749" s="42"/>
    </row>
    <row r="750" spans="16:18" x14ac:dyDescent="0.25">
      <c r="P750" s="42"/>
      <c r="Q750" s="42"/>
      <c r="R750" s="42"/>
    </row>
    <row r="751" spans="16:18" x14ac:dyDescent="0.25">
      <c r="P751" s="42"/>
      <c r="Q751" s="42"/>
      <c r="R751" s="42"/>
    </row>
    <row r="752" spans="16:18" x14ac:dyDescent="0.25">
      <c r="P752" s="42"/>
      <c r="Q752" s="42"/>
      <c r="R752" s="42"/>
    </row>
    <row r="753" spans="16:18" x14ac:dyDescent="0.25">
      <c r="P753" s="42"/>
      <c r="Q753" s="42"/>
      <c r="R753" s="42"/>
    </row>
    <row r="754" spans="16:18" x14ac:dyDescent="0.25">
      <c r="P754" s="42"/>
      <c r="Q754" s="42"/>
      <c r="R754" s="42"/>
    </row>
    <row r="755" spans="16:18" x14ac:dyDescent="0.25">
      <c r="P755" s="42"/>
      <c r="Q755" s="42"/>
      <c r="R755" s="42"/>
    </row>
    <row r="756" spans="16:18" x14ac:dyDescent="0.25">
      <c r="P756" s="42"/>
      <c r="Q756" s="42"/>
      <c r="R756" s="42"/>
    </row>
    <row r="757" spans="16:18" x14ac:dyDescent="0.25">
      <c r="P757" s="42"/>
      <c r="Q757" s="42"/>
      <c r="R757" s="42"/>
    </row>
    <row r="758" spans="16:18" x14ac:dyDescent="0.25">
      <c r="P758" s="42"/>
      <c r="Q758" s="42"/>
      <c r="R758" s="42"/>
    </row>
    <row r="759" spans="16:18" x14ac:dyDescent="0.25">
      <c r="P759" s="42"/>
      <c r="Q759" s="42"/>
      <c r="R759" s="42"/>
    </row>
    <row r="760" spans="16:18" x14ac:dyDescent="0.25">
      <c r="P760" s="42"/>
      <c r="Q760" s="42"/>
      <c r="R760" s="42"/>
    </row>
    <row r="761" spans="16:18" x14ac:dyDescent="0.25">
      <c r="P761" s="42"/>
      <c r="Q761" s="42"/>
      <c r="R761" s="42"/>
    </row>
    <row r="762" spans="16:18" x14ac:dyDescent="0.25">
      <c r="P762" s="42"/>
      <c r="Q762" s="42"/>
      <c r="R762" s="42"/>
    </row>
    <row r="763" spans="16:18" x14ac:dyDescent="0.25">
      <c r="P763" s="42"/>
      <c r="Q763" s="42"/>
      <c r="R763" s="42"/>
    </row>
    <row r="764" spans="16:18" x14ac:dyDescent="0.25">
      <c r="P764" s="42"/>
      <c r="Q764" s="42"/>
      <c r="R764" s="42"/>
    </row>
    <row r="765" spans="16:18" x14ac:dyDescent="0.25">
      <c r="P765" s="42"/>
      <c r="Q765" s="42"/>
      <c r="R765" s="42"/>
    </row>
    <row r="766" spans="16:18" x14ac:dyDescent="0.25">
      <c r="P766" s="42"/>
      <c r="Q766" s="42"/>
      <c r="R766" s="42"/>
    </row>
    <row r="767" spans="16:18" x14ac:dyDescent="0.25">
      <c r="P767" s="42"/>
      <c r="Q767" s="42"/>
      <c r="R767" s="42"/>
    </row>
    <row r="768" spans="16:18" x14ac:dyDescent="0.25">
      <c r="P768" s="42"/>
      <c r="Q768" s="42"/>
      <c r="R768" s="42"/>
    </row>
    <row r="769" spans="16:18" x14ac:dyDescent="0.25">
      <c r="P769" s="42"/>
      <c r="Q769" s="42"/>
      <c r="R769" s="42"/>
    </row>
    <row r="770" spans="16:18" x14ac:dyDescent="0.25">
      <c r="P770" s="42"/>
      <c r="Q770" s="42"/>
      <c r="R770" s="42"/>
    </row>
    <row r="771" spans="16:18" x14ac:dyDescent="0.25">
      <c r="P771" s="42"/>
      <c r="Q771" s="42"/>
      <c r="R771" s="42"/>
    </row>
    <row r="772" spans="16:18" x14ac:dyDescent="0.25">
      <c r="P772" s="42"/>
      <c r="Q772" s="42"/>
      <c r="R772" s="42"/>
    </row>
    <row r="773" spans="16:18" x14ac:dyDescent="0.25">
      <c r="P773" s="42"/>
      <c r="Q773" s="42"/>
      <c r="R773" s="42"/>
    </row>
    <row r="774" spans="16:18" x14ac:dyDescent="0.25">
      <c r="P774" s="42"/>
      <c r="Q774" s="42"/>
      <c r="R774" s="42"/>
    </row>
    <row r="775" spans="16:18" x14ac:dyDescent="0.25">
      <c r="P775" s="42"/>
      <c r="Q775" s="42"/>
      <c r="R775" s="42"/>
    </row>
    <row r="776" spans="16:18" x14ac:dyDescent="0.25">
      <c r="P776" s="42"/>
      <c r="Q776" s="42"/>
      <c r="R776" s="42"/>
    </row>
    <row r="777" spans="16:18" x14ac:dyDescent="0.25">
      <c r="P777" s="42"/>
      <c r="Q777" s="42"/>
      <c r="R777" s="42"/>
    </row>
    <row r="778" spans="16:18" x14ac:dyDescent="0.25">
      <c r="P778" s="42"/>
      <c r="Q778" s="42"/>
      <c r="R778" s="42"/>
    </row>
    <row r="779" spans="16:18" x14ac:dyDescent="0.25">
      <c r="P779" s="42"/>
      <c r="Q779" s="42"/>
      <c r="R779" s="42"/>
    </row>
    <row r="780" spans="16:18" x14ac:dyDescent="0.25">
      <c r="P780" s="42"/>
      <c r="Q780" s="42"/>
      <c r="R780" s="42"/>
    </row>
    <row r="781" spans="16:18" x14ac:dyDescent="0.25">
      <c r="P781" s="42"/>
      <c r="Q781" s="42"/>
      <c r="R781" s="42"/>
    </row>
    <row r="782" spans="16:18" x14ac:dyDescent="0.25">
      <c r="P782" s="42"/>
      <c r="Q782" s="42"/>
      <c r="R782" s="42"/>
    </row>
    <row r="783" spans="16:18" x14ac:dyDescent="0.25">
      <c r="P783" s="42"/>
      <c r="Q783" s="42"/>
      <c r="R783" s="42"/>
    </row>
    <row r="784" spans="16:18" x14ac:dyDescent="0.25">
      <c r="P784" s="42"/>
      <c r="Q784" s="42"/>
      <c r="R784" s="42"/>
    </row>
    <row r="785" spans="16:18" x14ac:dyDescent="0.25">
      <c r="P785" s="42"/>
      <c r="Q785" s="42"/>
      <c r="R785" s="42"/>
    </row>
    <row r="786" spans="16:18" x14ac:dyDescent="0.25">
      <c r="P786" s="42"/>
      <c r="Q786" s="42"/>
      <c r="R786" s="42"/>
    </row>
    <row r="787" spans="16:18" x14ac:dyDescent="0.25">
      <c r="P787" s="42"/>
      <c r="Q787" s="42"/>
      <c r="R787" s="42"/>
    </row>
    <row r="788" spans="16:18" x14ac:dyDescent="0.25">
      <c r="P788" s="42"/>
      <c r="Q788" s="42"/>
      <c r="R788" s="42"/>
    </row>
    <row r="789" spans="16:18" x14ac:dyDescent="0.25">
      <c r="P789" s="42"/>
      <c r="Q789" s="42"/>
      <c r="R789" s="42"/>
    </row>
    <row r="790" spans="16:18" x14ac:dyDescent="0.25">
      <c r="P790" s="42"/>
      <c r="Q790" s="42"/>
      <c r="R790" s="42"/>
    </row>
    <row r="791" spans="16:18" x14ac:dyDescent="0.25">
      <c r="P791" s="42"/>
      <c r="Q791" s="42"/>
      <c r="R791" s="42"/>
    </row>
    <row r="792" spans="16:18" x14ac:dyDescent="0.25">
      <c r="P792" s="42"/>
      <c r="Q792" s="42"/>
      <c r="R792" s="42"/>
    </row>
    <row r="793" spans="16:18" x14ac:dyDescent="0.25">
      <c r="P793" s="42"/>
      <c r="Q793" s="42"/>
      <c r="R793" s="42"/>
    </row>
    <row r="794" spans="16:18" x14ac:dyDescent="0.25">
      <c r="P794" s="42"/>
      <c r="Q794" s="42"/>
      <c r="R794" s="42"/>
    </row>
    <row r="795" spans="16:18" x14ac:dyDescent="0.25">
      <c r="P795" s="42"/>
      <c r="Q795" s="42"/>
      <c r="R795" s="42"/>
    </row>
    <row r="796" spans="16:18" x14ac:dyDescent="0.25">
      <c r="P796" s="42"/>
      <c r="Q796" s="42"/>
      <c r="R796" s="42"/>
    </row>
    <row r="797" spans="16:18" x14ac:dyDescent="0.25">
      <c r="P797" s="42"/>
      <c r="Q797" s="42"/>
      <c r="R797" s="42"/>
    </row>
    <row r="798" spans="16:18" x14ac:dyDescent="0.25">
      <c r="P798" s="42"/>
      <c r="Q798" s="42"/>
      <c r="R798" s="42"/>
    </row>
    <row r="799" spans="16:18" x14ac:dyDescent="0.25">
      <c r="P799" s="42"/>
      <c r="Q799" s="42"/>
      <c r="R799" s="42"/>
    </row>
    <row r="800" spans="16:18" x14ac:dyDescent="0.25">
      <c r="P800" s="42"/>
      <c r="Q800" s="42"/>
      <c r="R800" s="42"/>
    </row>
    <row r="801" spans="16:18" x14ac:dyDescent="0.25">
      <c r="P801" s="42"/>
      <c r="Q801" s="42"/>
      <c r="R801" s="42"/>
    </row>
    <row r="802" spans="16:18" x14ac:dyDescent="0.25">
      <c r="P802" s="42"/>
      <c r="Q802" s="42"/>
      <c r="R802" s="42"/>
    </row>
    <row r="803" spans="16:18" x14ac:dyDescent="0.25">
      <c r="P803" s="42"/>
      <c r="Q803" s="42"/>
      <c r="R803" s="42"/>
    </row>
    <row r="804" spans="16:18" x14ac:dyDescent="0.25">
      <c r="P804" s="42"/>
      <c r="Q804" s="42"/>
      <c r="R804" s="42"/>
    </row>
    <row r="805" spans="16:18" x14ac:dyDescent="0.25">
      <c r="P805" s="42"/>
      <c r="Q805" s="42"/>
      <c r="R805" s="42"/>
    </row>
    <row r="806" spans="16:18" x14ac:dyDescent="0.25">
      <c r="P806" s="42"/>
      <c r="Q806" s="42"/>
      <c r="R806" s="42"/>
    </row>
    <row r="807" spans="16:18" x14ac:dyDescent="0.25">
      <c r="P807" s="42"/>
      <c r="Q807" s="42"/>
      <c r="R807" s="42"/>
    </row>
    <row r="808" spans="16:18" x14ac:dyDescent="0.25">
      <c r="P808" s="42"/>
      <c r="Q808" s="42"/>
      <c r="R808" s="42"/>
    </row>
    <row r="809" spans="16:18" x14ac:dyDescent="0.25">
      <c r="P809" s="42"/>
      <c r="Q809" s="42"/>
      <c r="R809" s="42"/>
    </row>
    <row r="810" spans="16:18" x14ac:dyDescent="0.25">
      <c r="P810" s="42"/>
      <c r="Q810" s="42"/>
      <c r="R810" s="42"/>
    </row>
    <row r="811" spans="16:18" x14ac:dyDescent="0.25">
      <c r="P811" s="42"/>
      <c r="Q811" s="42"/>
      <c r="R811" s="42"/>
    </row>
    <row r="812" spans="16:18" x14ac:dyDescent="0.25">
      <c r="P812" s="42"/>
      <c r="Q812" s="42"/>
      <c r="R812" s="42"/>
    </row>
    <row r="813" spans="16:18" x14ac:dyDescent="0.25">
      <c r="P813" s="42"/>
      <c r="Q813" s="42"/>
      <c r="R813" s="42"/>
    </row>
    <row r="814" spans="16:18" x14ac:dyDescent="0.25">
      <c r="P814" s="42"/>
      <c r="Q814" s="42"/>
      <c r="R814" s="42"/>
    </row>
    <row r="815" spans="16:18" x14ac:dyDescent="0.25">
      <c r="P815" s="42"/>
      <c r="Q815" s="42"/>
      <c r="R815" s="42"/>
    </row>
    <row r="816" spans="16:18" x14ac:dyDescent="0.25">
      <c r="P816" s="42"/>
      <c r="Q816" s="42"/>
      <c r="R816" s="42"/>
    </row>
    <row r="817" spans="16:18" x14ac:dyDescent="0.25">
      <c r="P817" s="42"/>
      <c r="Q817" s="42"/>
      <c r="R817" s="42"/>
    </row>
    <row r="818" spans="16:18" x14ac:dyDescent="0.25">
      <c r="P818" s="42"/>
      <c r="Q818" s="42"/>
      <c r="R818" s="42"/>
    </row>
    <row r="819" spans="16:18" x14ac:dyDescent="0.25">
      <c r="P819" s="42"/>
      <c r="Q819" s="42"/>
      <c r="R819" s="42"/>
    </row>
    <row r="820" spans="16:18" x14ac:dyDescent="0.25">
      <c r="P820" s="42"/>
      <c r="Q820" s="42"/>
      <c r="R820" s="42"/>
    </row>
    <row r="821" spans="16:18" x14ac:dyDescent="0.25">
      <c r="P821" s="42"/>
      <c r="Q821" s="42"/>
      <c r="R821" s="42"/>
    </row>
    <row r="822" spans="16:18" x14ac:dyDescent="0.25">
      <c r="P822" s="42"/>
      <c r="Q822" s="42"/>
      <c r="R822" s="42"/>
    </row>
    <row r="823" spans="16:18" x14ac:dyDescent="0.25">
      <c r="P823" s="42"/>
      <c r="Q823" s="42"/>
      <c r="R823" s="42"/>
    </row>
    <row r="824" spans="16:18" x14ac:dyDescent="0.25">
      <c r="P824" s="42"/>
      <c r="Q824" s="42"/>
      <c r="R824" s="42"/>
    </row>
    <row r="825" spans="16:18" x14ac:dyDescent="0.25">
      <c r="P825" s="42"/>
      <c r="Q825" s="42"/>
      <c r="R825" s="42"/>
    </row>
    <row r="826" spans="16:18" x14ac:dyDescent="0.25">
      <c r="P826" s="42"/>
      <c r="Q826" s="42"/>
      <c r="R826" s="42"/>
    </row>
    <row r="827" spans="16:18" x14ac:dyDescent="0.25">
      <c r="P827" s="42"/>
      <c r="Q827" s="42"/>
      <c r="R827" s="42"/>
    </row>
    <row r="828" spans="16:18" x14ac:dyDescent="0.25">
      <c r="P828" s="42"/>
      <c r="Q828" s="42"/>
      <c r="R828" s="42"/>
    </row>
    <row r="829" spans="16:18" x14ac:dyDescent="0.25">
      <c r="P829" s="42"/>
      <c r="Q829" s="42"/>
      <c r="R829" s="42"/>
    </row>
    <row r="830" spans="16:18" x14ac:dyDescent="0.25">
      <c r="P830" s="42"/>
      <c r="Q830" s="42"/>
      <c r="R830" s="42"/>
    </row>
    <row r="831" spans="16:18" x14ac:dyDescent="0.25">
      <c r="P831" s="42"/>
      <c r="Q831" s="42"/>
      <c r="R831" s="42"/>
    </row>
    <row r="832" spans="16:18" x14ac:dyDescent="0.25">
      <c r="P832" s="42"/>
      <c r="Q832" s="42"/>
      <c r="R832" s="42"/>
    </row>
    <row r="833" spans="16:18" x14ac:dyDescent="0.25">
      <c r="P833" s="42"/>
      <c r="Q833" s="42"/>
      <c r="R833" s="42"/>
    </row>
    <row r="834" spans="16:18" x14ac:dyDescent="0.25">
      <c r="P834" s="42"/>
      <c r="Q834" s="42"/>
      <c r="R834" s="42"/>
    </row>
    <row r="835" spans="16:18" x14ac:dyDescent="0.25">
      <c r="P835" s="42"/>
      <c r="Q835" s="42"/>
      <c r="R835" s="42"/>
    </row>
    <row r="836" spans="16:18" x14ac:dyDescent="0.25">
      <c r="P836" s="42"/>
      <c r="Q836" s="42"/>
      <c r="R836" s="42"/>
    </row>
    <row r="837" spans="16:18" x14ac:dyDescent="0.25">
      <c r="P837" s="42"/>
      <c r="Q837" s="42"/>
      <c r="R837" s="42"/>
    </row>
    <row r="838" spans="16:18" x14ac:dyDescent="0.25">
      <c r="P838" s="42"/>
      <c r="Q838" s="42"/>
      <c r="R838" s="42"/>
    </row>
    <row r="839" spans="16:18" x14ac:dyDescent="0.25">
      <c r="P839" s="42"/>
      <c r="Q839" s="42"/>
      <c r="R839" s="42"/>
    </row>
    <row r="840" spans="16:18" x14ac:dyDescent="0.25">
      <c r="P840" s="42"/>
      <c r="Q840" s="42"/>
      <c r="R840" s="42"/>
    </row>
    <row r="841" spans="16:18" x14ac:dyDescent="0.25">
      <c r="P841" s="42"/>
      <c r="Q841" s="42"/>
      <c r="R841" s="42"/>
    </row>
    <row r="842" spans="16:18" x14ac:dyDescent="0.25">
      <c r="P842" s="42"/>
      <c r="Q842" s="42"/>
      <c r="R842" s="42"/>
    </row>
    <row r="843" spans="16:18" x14ac:dyDescent="0.25">
      <c r="P843" s="42"/>
      <c r="Q843" s="42"/>
      <c r="R843" s="42"/>
    </row>
    <row r="844" spans="16:18" x14ac:dyDescent="0.25">
      <c r="P844" s="42"/>
      <c r="Q844" s="42"/>
      <c r="R844" s="42"/>
    </row>
    <row r="845" spans="16:18" x14ac:dyDescent="0.25">
      <c r="P845" s="42"/>
      <c r="Q845" s="42"/>
      <c r="R845" s="42"/>
    </row>
    <row r="846" spans="16:18" x14ac:dyDescent="0.25">
      <c r="P846" s="42"/>
      <c r="Q846" s="42"/>
      <c r="R846" s="42"/>
    </row>
    <row r="847" spans="16:18" x14ac:dyDescent="0.25">
      <c r="P847" s="42"/>
      <c r="Q847" s="42"/>
      <c r="R847" s="42"/>
    </row>
    <row r="848" spans="16:18" x14ac:dyDescent="0.25">
      <c r="P848" s="42"/>
      <c r="Q848" s="42"/>
      <c r="R848" s="42"/>
    </row>
    <row r="849" spans="16:18" x14ac:dyDescent="0.25">
      <c r="P849" s="42"/>
      <c r="Q849" s="42"/>
      <c r="R849" s="42"/>
    </row>
    <row r="850" spans="16:18" x14ac:dyDescent="0.25">
      <c r="P850" s="42"/>
      <c r="Q850" s="42"/>
      <c r="R850" s="42"/>
    </row>
    <row r="851" spans="16:18" x14ac:dyDescent="0.25">
      <c r="P851" s="42"/>
      <c r="Q851" s="42"/>
      <c r="R851" s="42"/>
    </row>
    <row r="852" spans="16:18" x14ac:dyDescent="0.25">
      <c r="P852" s="42"/>
      <c r="Q852" s="42"/>
      <c r="R852" s="42"/>
    </row>
    <row r="853" spans="16:18" x14ac:dyDescent="0.25">
      <c r="P853" s="42"/>
      <c r="Q853" s="42"/>
      <c r="R853" s="42"/>
    </row>
    <row r="854" spans="16:18" x14ac:dyDescent="0.25">
      <c r="P854" s="42"/>
      <c r="Q854" s="42"/>
      <c r="R854" s="42"/>
    </row>
    <row r="855" spans="16:18" x14ac:dyDescent="0.25">
      <c r="P855" s="42"/>
      <c r="Q855" s="42"/>
      <c r="R855" s="42"/>
    </row>
    <row r="856" spans="16:18" x14ac:dyDescent="0.25">
      <c r="P856" s="42"/>
      <c r="Q856" s="42"/>
      <c r="R856" s="42"/>
    </row>
    <row r="857" spans="16:18" x14ac:dyDescent="0.25">
      <c r="P857" s="42"/>
      <c r="Q857" s="42"/>
      <c r="R857" s="42"/>
    </row>
    <row r="858" spans="16:18" x14ac:dyDescent="0.25">
      <c r="P858" s="42"/>
      <c r="Q858" s="42"/>
      <c r="R858" s="42"/>
    </row>
    <row r="859" spans="16:18" x14ac:dyDescent="0.25">
      <c r="P859" s="42"/>
      <c r="Q859" s="42"/>
      <c r="R859" s="42"/>
    </row>
    <row r="860" spans="16:18" x14ac:dyDescent="0.25">
      <c r="P860" s="42"/>
      <c r="Q860" s="42"/>
      <c r="R860" s="42"/>
    </row>
    <row r="861" spans="16:18" x14ac:dyDescent="0.25">
      <c r="P861" s="42"/>
      <c r="Q861" s="42"/>
      <c r="R861" s="42"/>
    </row>
    <row r="862" spans="16:18" x14ac:dyDescent="0.25">
      <c r="P862" s="42"/>
      <c r="Q862" s="42"/>
      <c r="R862" s="42"/>
    </row>
    <row r="863" spans="16:18" x14ac:dyDescent="0.25">
      <c r="P863" s="42"/>
      <c r="Q863" s="42"/>
      <c r="R863" s="42"/>
    </row>
    <row r="864" spans="16:18" x14ac:dyDescent="0.25">
      <c r="P864" s="42"/>
      <c r="Q864" s="42"/>
      <c r="R864" s="42"/>
    </row>
    <row r="865" spans="16:18" x14ac:dyDescent="0.25">
      <c r="P865" s="42"/>
      <c r="Q865" s="42"/>
      <c r="R865" s="42"/>
    </row>
    <row r="866" spans="16:18" x14ac:dyDescent="0.25">
      <c r="P866" s="42"/>
      <c r="Q866" s="42"/>
      <c r="R866" s="42"/>
    </row>
    <row r="867" spans="16:18" x14ac:dyDescent="0.25">
      <c r="P867" s="42"/>
      <c r="Q867" s="42"/>
      <c r="R867" s="42"/>
    </row>
    <row r="868" spans="16:18" x14ac:dyDescent="0.25">
      <c r="P868" s="42"/>
      <c r="Q868" s="42"/>
      <c r="R868" s="42"/>
    </row>
    <row r="869" spans="16:18" x14ac:dyDescent="0.25">
      <c r="P869" s="42"/>
      <c r="Q869" s="42"/>
      <c r="R869" s="42"/>
    </row>
    <row r="870" spans="16:18" x14ac:dyDescent="0.25">
      <c r="P870" s="42"/>
      <c r="Q870" s="42"/>
      <c r="R870" s="42"/>
    </row>
    <row r="871" spans="16:18" x14ac:dyDescent="0.25">
      <c r="P871" s="42"/>
      <c r="Q871" s="42"/>
      <c r="R871" s="42"/>
    </row>
    <row r="872" spans="16:18" x14ac:dyDescent="0.25">
      <c r="P872" s="42"/>
      <c r="Q872" s="42"/>
      <c r="R872" s="42"/>
    </row>
    <row r="873" spans="16:18" x14ac:dyDescent="0.25">
      <c r="P873" s="42"/>
      <c r="Q873" s="42"/>
      <c r="R873" s="42"/>
    </row>
    <row r="874" spans="16:18" x14ac:dyDescent="0.25">
      <c r="P874" s="42"/>
      <c r="Q874" s="42"/>
      <c r="R874" s="42"/>
    </row>
    <row r="875" spans="16:18" x14ac:dyDescent="0.25">
      <c r="P875" s="42"/>
      <c r="Q875" s="42"/>
      <c r="R875" s="42"/>
    </row>
    <row r="876" spans="16:18" x14ac:dyDescent="0.25">
      <c r="P876" s="42"/>
      <c r="Q876" s="42"/>
      <c r="R876" s="42"/>
    </row>
    <row r="877" spans="16:18" x14ac:dyDescent="0.25">
      <c r="P877" s="42"/>
      <c r="Q877" s="42"/>
      <c r="R877" s="42"/>
    </row>
    <row r="878" spans="16:18" x14ac:dyDescent="0.25">
      <c r="P878" s="42"/>
      <c r="Q878" s="42"/>
      <c r="R878" s="42"/>
    </row>
    <row r="879" spans="16:18" x14ac:dyDescent="0.25">
      <c r="P879" s="42"/>
      <c r="Q879" s="42"/>
      <c r="R879" s="42"/>
    </row>
    <row r="880" spans="16:18" x14ac:dyDescent="0.25">
      <c r="P880" s="42"/>
      <c r="Q880" s="42"/>
      <c r="R880" s="42"/>
    </row>
    <row r="881" spans="16:18" x14ac:dyDescent="0.25">
      <c r="P881" s="42"/>
      <c r="Q881" s="42"/>
      <c r="R881" s="42"/>
    </row>
    <row r="882" spans="16:18" x14ac:dyDescent="0.25">
      <c r="P882" s="42"/>
      <c r="Q882" s="42"/>
      <c r="R882" s="42"/>
    </row>
    <row r="883" spans="16:18" x14ac:dyDescent="0.25">
      <c r="P883" s="42"/>
      <c r="Q883" s="42"/>
      <c r="R883" s="42"/>
    </row>
    <row r="884" spans="16:18" x14ac:dyDescent="0.25">
      <c r="P884" s="42"/>
      <c r="Q884" s="42"/>
      <c r="R884" s="42"/>
    </row>
    <row r="885" spans="16:18" x14ac:dyDescent="0.25">
      <c r="P885" s="42"/>
      <c r="Q885" s="42"/>
      <c r="R885" s="42"/>
    </row>
    <row r="886" spans="16:18" x14ac:dyDescent="0.25">
      <c r="P886" s="42"/>
      <c r="Q886" s="42"/>
      <c r="R886" s="42"/>
    </row>
    <row r="887" spans="16:18" x14ac:dyDescent="0.25">
      <c r="P887" s="42"/>
      <c r="Q887" s="42"/>
      <c r="R887" s="42"/>
    </row>
    <row r="888" spans="16:18" x14ac:dyDescent="0.25">
      <c r="P888" s="42"/>
      <c r="Q888" s="42"/>
      <c r="R888" s="42"/>
    </row>
    <row r="889" spans="16:18" x14ac:dyDescent="0.25">
      <c r="P889" s="42"/>
      <c r="Q889" s="42"/>
      <c r="R889" s="42"/>
    </row>
    <row r="890" spans="16:18" x14ac:dyDescent="0.25">
      <c r="P890" s="42"/>
      <c r="Q890" s="42"/>
      <c r="R890" s="42"/>
    </row>
    <row r="891" spans="16:18" x14ac:dyDescent="0.25">
      <c r="P891" s="42"/>
      <c r="Q891" s="42"/>
      <c r="R891" s="42"/>
    </row>
    <row r="892" spans="16:18" x14ac:dyDescent="0.25">
      <c r="P892" s="42"/>
      <c r="Q892" s="42"/>
      <c r="R892" s="42"/>
    </row>
    <row r="893" spans="16:18" x14ac:dyDescent="0.25">
      <c r="P893" s="42"/>
      <c r="Q893" s="42"/>
      <c r="R893" s="42"/>
    </row>
    <row r="894" spans="16:18" x14ac:dyDescent="0.25">
      <c r="P894" s="42"/>
      <c r="Q894" s="42"/>
      <c r="R894" s="42"/>
    </row>
    <row r="895" spans="16:18" x14ac:dyDescent="0.25">
      <c r="P895" s="42"/>
      <c r="Q895" s="42"/>
      <c r="R895" s="42"/>
    </row>
    <row r="896" spans="16:18" x14ac:dyDescent="0.25">
      <c r="P896" s="42"/>
      <c r="Q896" s="42"/>
      <c r="R896" s="42"/>
    </row>
    <row r="897" spans="16:18" x14ac:dyDescent="0.25">
      <c r="P897" s="42"/>
      <c r="Q897" s="42"/>
      <c r="R897" s="42"/>
    </row>
    <row r="898" spans="16:18" x14ac:dyDescent="0.25">
      <c r="P898" s="42"/>
      <c r="Q898" s="42"/>
      <c r="R898" s="42"/>
    </row>
    <row r="899" spans="16:18" x14ac:dyDescent="0.25">
      <c r="P899" s="42"/>
      <c r="Q899" s="42"/>
      <c r="R899" s="42"/>
    </row>
    <row r="900" spans="16:18" x14ac:dyDescent="0.25">
      <c r="P900" s="42"/>
      <c r="Q900" s="42"/>
      <c r="R900" s="42"/>
    </row>
    <row r="901" spans="16:18" x14ac:dyDescent="0.25">
      <c r="P901" s="42"/>
      <c r="Q901" s="42"/>
      <c r="R901" s="42"/>
    </row>
    <row r="902" spans="16:18" x14ac:dyDescent="0.25">
      <c r="P902" s="42"/>
      <c r="Q902" s="42"/>
      <c r="R902" s="42"/>
    </row>
    <row r="903" spans="16:18" x14ac:dyDescent="0.25">
      <c r="P903" s="42"/>
      <c r="Q903" s="42"/>
      <c r="R903" s="42"/>
    </row>
    <row r="904" spans="16:18" x14ac:dyDescent="0.25">
      <c r="P904" s="42"/>
      <c r="Q904" s="42"/>
      <c r="R904" s="42"/>
    </row>
    <row r="905" spans="16:18" x14ac:dyDescent="0.25">
      <c r="P905" s="42"/>
      <c r="Q905" s="42"/>
      <c r="R905" s="42"/>
    </row>
    <row r="906" spans="16:18" x14ac:dyDescent="0.25">
      <c r="P906" s="42"/>
      <c r="Q906" s="42"/>
      <c r="R906" s="42"/>
    </row>
    <row r="907" spans="16:18" x14ac:dyDescent="0.25">
      <c r="P907" s="42"/>
      <c r="Q907" s="42"/>
      <c r="R907" s="42"/>
    </row>
    <row r="908" spans="16:18" x14ac:dyDescent="0.25">
      <c r="P908" s="42"/>
      <c r="Q908" s="42"/>
      <c r="R908" s="42"/>
    </row>
    <row r="909" spans="16:18" x14ac:dyDescent="0.25">
      <c r="P909" s="42"/>
      <c r="Q909" s="42"/>
      <c r="R909" s="42"/>
    </row>
    <row r="910" spans="16:18" x14ac:dyDescent="0.25">
      <c r="P910" s="42"/>
      <c r="Q910" s="42"/>
      <c r="R910" s="42"/>
    </row>
    <row r="911" spans="16:18" x14ac:dyDescent="0.25">
      <c r="P911" s="42"/>
      <c r="Q911" s="42"/>
      <c r="R911" s="42"/>
    </row>
    <row r="912" spans="16:18" x14ac:dyDescent="0.25">
      <c r="P912" s="42"/>
      <c r="Q912" s="42"/>
      <c r="R912" s="42"/>
    </row>
    <row r="913" spans="16:18" x14ac:dyDescent="0.25">
      <c r="P913" s="42"/>
      <c r="Q913" s="42"/>
      <c r="R913" s="42"/>
    </row>
    <row r="914" spans="16:18" x14ac:dyDescent="0.25">
      <c r="P914" s="42"/>
      <c r="Q914" s="42"/>
      <c r="R914" s="42"/>
    </row>
    <row r="915" spans="16:18" x14ac:dyDescent="0.25">
      <c r="P915" s="42"/>
      <c r="Q915" s="42"/>
      <c r="R915" s="42"/>
    </row>
    <row r="916" spans="16:18" x14ac:dyDescent="0.25">
      <c r="P916" s="42"/>
      <c r="Q916" s="42"/>
      <c r="R916" s="42"/>
    </row>
    <row r="917" spans="16:18" x14ac:dyDescent="0.25">
      <c r="P917" s="42"/>
      <c r="Q917" s="42"/>
      <c r="R917" s="42"/>
    </row>
    <row r="918" spans="16:18" x14ac:dyDescent="0.25">
      <c r="P918" s="42"/>
      <c r="Q918" s="42"/>
      <c r="R918" s="42"/>
    </row>
    <row r="919" spans="16:18" x14ac:dyDescent="0.25">
      <c r="P919" s="42"/>
      <c r="Q919" s="42"/>
      <c r="R919" s="42"/>
    </row>
    <row r="920" spans="16:18" x14ac:dyDescent="0.25">
      <c r="P920" s="42"/>
      <c r="Q920" s="42"/>
      <c r="R920" s="42"/>
    </row>
    <row r="921" spans="16:18" x14ac:dyDescent="0.25">
      <c r="P921" s="42"/>
      <c r="Q921" s="42"/>
      <c r="R921" s="42"/>
    </row>
    <row r="922" spans="16:18" x14ac:dyDescent="0.25">
      <c r="P922" s="42"/>
      <c r="Q922" s="42"/>
      <c r="R922" s="42"/>
    </row>
    <row r="923" spans="16:18" x14ac:dyDescent="0.25">
      <c r="P923" s="42"/>
      <c r="Q923" s="42"/>
      <c r="R923" s="42"/>
    </row>
    <row r="924" spans="16:18" x14ac:dyDescent="0.25">
      <c r="P924" s="42"/>
      <c r="Q924" s="42"/>
      <c r="R924" s="42"/>
    </row>
    <row r="925" spans="16:18" x14ac:dyDescent="0.25">
      <c r="P925" s="42"/>
      <c r="Q925" s="42"/>
      <c r="R925" s="42"/>
    </row>
    <row r="926" spans="16:18" x14ac:dyDescent="0.25">
      <c r="P926" s="42"/>
      <c r="Q926" s="42"/>
      <c r="R926" s="42"/>
    </row>
    <row r="927" spans="16:18" x14ac:dyDescent="0.25">
      <c r="P927" s="42"/>
      <c r="Q927" s="42"/>
      <c r="R927" s="42"/>
    </row>
    <row r="928" spans="16:18" x14ac:dyDescent="0.25">
      <c r="P928" s="42"/>
      <c r="Q928" s="42"/>
      <c r="R928" s="42"/>
    </row>
    <row r="929" spans="16:18" x14ac:dyDescent="0.25">
      <c r="P929" s="42"/>
      <c r="Q929" s="42"/>
      <c r="R929" s="42"/>
    </row>
    <row r="930" spans="16:18" x14ac:dyDescent="0.25">
      <c r="P930" s="42"/>
      <c r="Q930" s="42"/>
      <c r="R930" s="42"/>
    </row>
    <row r="931" spans="16:18" x14ac:dyDescent="0.25">
      <c r="P931" s="42"/>
      <c r="Q931" s="42"/>
      <c r="R931" s="42"/>
    </row>
    <row r="932" spans="16:18" x14ac:dyDescent="0.25">
      <c r="P932" s="42"/>
      <c r="Q932" s="42"/>
      <c r="R932" s="42"/>
    </row>
    <row r="933" spans="16:18" x14ac:dyDescent="0.25">
      <c r="P933" s="42"/>
      <c r="Q933" s="42"/>
      <c r="R933" s="42"/>
    </row>
    <row r="934" spans="16:18" x14ac:dyDescent="0.25">
      <c r="P934" s="42"/>
      <c r="Q934" s="42"/>
      <c r="R934" s="42"/>
    </row>
    <row r="935" spans="16:18" x14ac:dyDescent="0.25">
      <c r="P935" s="42"/>
      <c r="Q935" s="42"/>
      <c r="R935" s="42"/>
    </row>
    <row r="936" spans="16:18" x14ac:dyDescent="0.25">
      <c r="P936" s="42"/>
      <c r="Q936" s="42"/>
      <c r="R936" s="42"/>
    </row>
    <row r="937" spans="16:18" x14ac:dyDescent="0.25">
      <c r="P937" s="42"/>
      <c r="Q937" s="42"/>
      <c r="R937" s="42"/>
    </row>
    <row r="938" spans="16:18" x14ac:dyDescent="0.25">
      <c r="P938" s="42"/>
      <c r="Q938" s="42"/>
      <c r="R938" s="42"/>
    </row>
    <row r="939" spans="16:18" x14ac:dyDescent="0.25">
      <c r="P939" s="42"/>
      <c r="Q939" s="42"/>
      <c r="R939" s="42"/>
    </row>
    <row r="940" spans="16:18" x14ac:dyDescent="0.25">
      <c r="P940" s="42"/>
      <c r="Q940" s="42"/>
      <c r="R940" s="42"/>
    </row>
  </sheetData>
  <autoFilter ref="A2:X197"/>
  <sortState ref="A3:V158">
    <sortCondition ref="A3:A158"/>
  </sortState>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C3" sqref="C3"/>
    </sheetView>
  </sheetViews>
  <sheetFormatPr baseColWidth="10" defaultRowHeight="15" x14ac:dyDescent="0.25"/>
  <cols>
    <col min="3" max="3" width="15.140625" bestFit="1" customWidth="1"/>
  </cols>
  <sheetData>
    <row r="1" spans="1:3" x14ac:dyDescent="0.25">
      <c r="A1" s="45">
        <v>25000000</v>
      </c>
      <c r="B1">
        <v>585</v>
      </c>
      <c r="C1" s="46">
        <f>B1*A1</f>
        <v>14625000000</v>
      </c>
    </row>
    <row r="2" spans="1:3" x14ac:dyDescent="0.25">
      <c r="C2" s="46">
        <f>C1/2</f>
        <v>7312500000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Ramirez</dc:creator>
  <cp:lastModifiedBy>Greivin</cp:lastModifiedBy>
  <dcterms:created xsi:type="dcterms:W3CDTF">2018-06-01T18:30:59Z</dcterms:created>
  <dcterms:modified xsi:type="dcterms:W3CDTF">2020-05-21T20:19:32Z</dcterms:modified>
</cp:coreProperties>
</file>